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WORK\MS_in_process\Knyaspa\FINALS\"/>
    </mc:Choice>
  </mc:AlternateContent>
  <xr:revisionPtr revIDLastSave="0" documentId="13_ncr:1_{F1FBCF1F-358B-429C-AA7F-9CF66CAC13BF}" xr6:coauthVersionLast="47" xr6:coauthVersionMax="47" xr10:uidLastSave="{00000000-0000-0000-0000-000000000000}"/>
  <bookViews>
    <workbookView xWindow="-108" yWindow="-108" windowWidth="23256" windowHeight="12576" xr2:uid="{FA3EFEBE-AB2F-44B9-9607-B3B04C3E3646}"/>
  </bookViews>
  <sheets>
    <sheet name="Bulk chemical composition" sheetId="8" r:id="rId1"/>
    <sheet name="Clinopyroxene" sheetId="1" r:id="rId2"/>
    <sheet name="Amphibole" sheetId="2" r:id="rId3"/>
    <sheet name="Epidote" sheetId="3" r:id="rId4"/>
    <sheet name="Garnet" sheetId="4" r:id="rId5"/>
    <sheet name="Sulf EPMA" sheetId="5" r:id="rId6"/>
    <sheet name="Sulf LA ICP MS" sheetId="6" r:id="rId7"/>
    <sheet name="Rare minerals" sheetId="14" r:id="rId8"/>
    <sheet name="Gold native EPMA" sheetId="10" r:id="rId9"/>
    <sheet name="Sulfur isotopes" sheetId="11" r:id="rId10"/>
    <sheet name="Correlation analysis (coeff)" sheetId="12" r:id="rId11"/>
    <sheet name="Correlation analysis (p-values)" sheetId="13" r:id="rId12"/>
  </sheets>
  <definedNames>
    <definedName name="_xlnm._FilterDatabase" localSheetId="0" hidden="1">'Bulk chemical composition'!$A$1:$BI$1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8" l="1"/>
  <c r="O28" i="8"/>
  <c r="O29" i="8"/>
  <c r="O2" i="8"/>
  <c r="O3" i="8"/>
  <c r="O7" i="8"/>
  <c r="O4" i="8"/>
  <c r="O8" i="8"/>
  <c r="O18" i="8"/>
  <c r="O19" i="8"/>
  <c r="O20" i="8"/>
  <c r="O5" i="8"/>
  <c r="O23" i="8"/>
  <c r="O9" i="8"/>
  <c r="O24" i="8"/>
  <c r="O16" i="8"/>
  <c r="O17" i="8"/>
  <c r="O10" i="8"/>
  <c r="O11" i="8"/>
  <c r="O12" i="8"/>
  <c r="O6" i="8"/>
  <c r="O13" i="8"/>
  <c r="O21" i="8"/>
  <c r="O14" i="8"/>
  <c r="O15" i="8"/>
  <c r="O25" i="8"/>
  <c r="O22" i="8"/>
  <c r="O30" i="8"/>
  <c r="O31" i="8"/>
  <c r="O32" i="8"/>
  <c r="O33" i="8"/>
  <c r="O34" i="8"/>
  <c r="O35" i="8"/>
  <c r="O36" i="8"/>
  <c r="O37" i="8"/>
  <c r="O26" i="8"/>
</calcChain>
</file>

<file path=xl/sharedStrings.xml><?xml version="1.0" encoding="utf-8"?>
<sst xmlns="http://schemas.openxmlformats.org/spreadsheetml/2006/main" count="1230" uniqueCount="264">
  <si>
    <t>SiO2</t>
  </si>
  <si>
    <t>TiO2</t>
  </si>
  <si>
    <t>Al2O3</t>
  </si>
  <si>
    <t>FeO</t>
  </si>
  <si>
    <t>MnO</t>
  </si>
  <si>
    <t>MgO</t>
  </si>
  <si>
    <t>CaO</t>
  </si>
  <si>
    <t>Na2O</t>
  </si>
  <si>
    <t>Total</t>
  </si>
  <si>
    <t>Si4+</t>
  </si>
  <si>
    <t>Ti4+</t>
  </si>
  <si>
    <t>Al3+</t>
  </si>
  <si>
    <t>Fe2+</t>
  </si>
  <si>
    <t>Fe3+</t>
  </si>
  <si>
    <t>Mn2+</t>
  </si>
  <si>
    <t>Mg2+</t>
  </si>
  <si>
    <t>Ca2+</t>
  </si>
  <si>
    <t>Na+</t>
  </si>
  <si>
    <t>Al(T)</t>
  </si>
  <si>
    <t>Al(M)</t>
  </si>
  <si>
    <t>Mineral</t>
  </si>
  <si>
    <t>xMg</t>
  </si>
  <si>
    <t>xFe</t>
  </si>
  <si>
    <t>Mg# (xMg)</t>
  </si>
  <si>
    <t>Sample</t>
  </si>
  <si>
    <t>KN11044K1</t>
  </si>
  <si>
    <t>KN11044K10</t>
  </si>
  <si>
    <t>KN11044K3</t>
  </si>
  <si>
    <t>KN11043-19</t>
  </si>
  <si>
    <t>KN11043-11</t>
  </si>
  <si>
    <t>KN11043-15</t>
  </si>
  <si>
    <t>KN11043K3</t>
  </si>
  <si>
    <t>KN11044-8</t>
  </si>
  <si>
    <t>Hornfels</t>
  </si>
  <si>
    <t>IncMag</t>
  </si>
  <si>
    <t>Min</t>
  </si>
  <si>
    <t>NoMin</t>
  </si>
  <si>
    <t>KN11042PS</t>
  </si>
  <si>
    <t>KN11044K16</t>
  </si>
  <si>
    <t>K2O</t>
  </si>
  <si>
    <t>K+</t>
  </si>
  <si>
    <t>Mineral species</t>
  </si>
  <si>
    <t>Mg hornblende</t>
  </si>
  <si>
    <t>Actinolite</t>
  </si>
  <si>
    <t>Magnesiohastingsite</t>
  </si>
  <si>
    <t>Edenite</t>
  </si>
  <si>
    <t>KN11044K17</t>
  </si>
  <si>
    <t>Type</t>
  </si>
  <si>
    <t>BaO</t>
  </si>
  <si>
    <t>SrO</t>
  </si>
  <si>
    <t>V2O3</t>
  </si>
  <si>
    <t>Ce2O3</t>
  </si>
  <si>
    <t>Fe2O3</t>
  </si>
  <si>
    <t>InclMag</t>
  </si>
  <si>
    <t>Nomin</t>
  </si>
  <si>
    <t>&lt;ПО</t>
  </si>
  <si>
    <t>Epidote</t>
  </si>
  <si>
    <t>Mn3+</t>
  </si>
  <si>
    <t>Ba2+</t>
  </si>
  <si>
    <t>V3+</t>
  </si>
  <si>
    <t>Sr2+</t>
  </si>
  <si>
    <t>Ce3+</t>
  </si>
  <si>
    <t>Bn</t>
  </si>
  <si>
    <t>Ccp</t>
  </si>
  <si>
    <t>Bornite</t>
  </si>
  <si>
    <t>Chalcopyrite</t>
  </si>
  <si>
    <t>Digenite</t>
  </si>
  <si>
    <t>Se</t>
  </si>
  <si>
    <t>Cu</t>
  </si>
  <si>
    <t>Ag</t>
  </si>
  <si>
    <t>S</t>
  </si>
  <si>
    <t>Fe</t>
  </si>
  <si>
    <t>Source file</t>
  </si>
  <si>
    <t>43-11_Bn1</t>
  </si>
  <si>
    <t>43-11_Bn2</t>
  </si>
  <si>
    <t>43-11_Bn3</t>
  </si>
  <si>
    <t>43K1_Bn1</t>
  </si>
  <si>
    <t>43K1_Bn2</t>
  </si>
  <si>
    <t>43K1_Bn3</t>
  </si>
  <si>
    <t>43-15_Bn1</t>
  </si>
  <si>
    <t>43-15_Bn2</t>
  </si>
  <si>
    <t>43-15_Bn3</t>
  </si>
  <si>
    <t>44-8_Bn1</t>
  </si>
  <si>
    <t>44-8_Bn2</t>
  </si>
  <si>
    <t>44-8_Bn3</t>
  </si>
  <si>
    <t>44K17_Bn1</t>
  </si>
  <si>
    <t>44K17_Bn2</t>
  </si>
  <si>
    <t>43-15_Ccp1</t>
  </si>
  <si>
    <t>43-15_Ccp2</t>
  </si>
  <si>
    <t>43-15_Ccp3</t>
  </si>
  <si>
    <t>44-8_Ccp1</t>
  </si>
  <si>
    <t>44-8_Ccp2</t>
  </si>
  <si>
    <t>44-8_Ccp3</t>
  </si>
  <si>
    <t>44K17_Ccp1</t>
  </si>
  <si>
    <t>44K17_Ccp2</t>
  </si>
  <si>
    <t>KN11043K1</t>
  </si>
  <si>
    <t>Co</t>
  </si>
  <si>
    <t>Ni</t>
  </si>
  <si>
    <t>Zn</t>
  </si>
  <si>
    <t>Ga</t>
  </si>
  <si>
    <t>Ge</t>
  </si>
  <si>
    <t>As</t>
  </si>
  <si>
    <t>Pd</t>
  </si>
  <si>
    <t>Sb</t>
  </si>
  <si>
    <t>Te</t>
  </si>
  <si>
    <t>Au</t>
  </si>
  <si>
    <t>Hg</t>
  </si>
  <si>
    <t>Tl</t>
  </si>
  <si>
    <t>Pb</t>
  </si>
  <si>
    <t>Bi</t>
  </si>
  <si>
    <t>Ni-rich</t>
  </si>
  <si>
    <t>Примечание</t>
  </si>
  <si>
    <t>ППП</t>
  </si>
  <si>
    <t>P2O5</t>
  </si>
  <si>
    <t>Sum</t>
  </si>
  <si>
    <t>KN11016/1</t>
  </si>
  <si>
    <t>KN11016/2</t>
  </si>
  <si>
    <t>KN11027/1</t>
  </si>
  <si>
    <t>KN11034/3</t>
  </si>
  <si>
    <t>KN11042/ps</t>
  </si>
  <si>
    <t>KN11043/11</t>
  </si>
  <si>
    <t>KN11043/15</t>
  </si>
  <si>
    <t>KN11043/16</t>
  </si>
  <si>
    <t>KN11043/19</t>
  </si>
  <si>
    <t>KN11043/24</t>
  </si>
  <si>
    <t>KN11043/8</t>
  </si>
  <si>
    <t>KN11043/9b</t>
  </si>
  <si>
    <t>KN11044/10</t>
  </si>
  <si>
    <t>KN11044/2</t>
  </si>
  <si>
    <t>KN11044/23</t>
  </si>
  <si>
    <t>KN11044/3</t>
  </si>
  <si>
    <t>KN11044/4</t>
  </si>
  <si>
    <t>KN11044/8</t>
  </si>
  <si>
    <t>KN11044/9</t>
  </si>
  <si>
    <t>KN11044K15</t>
  </si>
  <si>
    <t>KN11044K5</t>
  </si>
  <si>
    <t>KN11092/1</t>
  </si>
  <si>
    <t>KN11109/1</t>
  </si>
  <si>
    <t>KN11109/2</t>
  </si>
  <si>
    <t>KN11152/1</t>
  </si>
  <si>
    <t>KN11152/5</t>
  </si>
  <si>
    <t>KN11158</t>
  </si>
  <si>
    <t>KN11159/2</t>
  </si>
  <si>
    <t>KN11166</t>
  </si>
  <si>
    <t>Li</t>
  </si>
  <si>
    <t>Be</t>
  </si>
  <si>
    <t>Sc</t>
  </si>
  <si>
    <t>V</t>
  </si>
  <si>
    <t>Cr</t>
  </si>
  <si>
    <t>Rb</t>
  </si>
  <si>
    <t>Sr</t>
  </si>
  <si>
    <t>Y</t>
  </si>
  <si>
    <t>Nb</t>
  </si>
  <si>
    <t>Mo</t>
  </si>
  <si>
    <t>Cd</t>
  </si>
  <si>
    <t>Sn</t>
  </si>
  <si>
    <t>Cs</t>
  </si>
  <si>
    <t>Ba</t>
  </si>
  <si>
    <t>La</t>
  </si>
  <si>
    <t>Ce</t>
  </si>
  <si>
    <t>Pr</t>
  </si>
  <si>
    <t>Nd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</si>
  <si>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</si>
  <si>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</si>
  <si>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</si>
  <si>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</si>
  <si>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</si>
  <si>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</si>
  <si>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</si>
  <si>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</si>
  <si>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</si>
  <si>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</si>
  <si>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Hf</t>
  </si>
  <si>
    <t>Ta</t>
  </si>
  <si>
    <t>W</t>
  </si>
  <si>
    <t>Th</t>
  </si>
  <si>
    <t>U</t>
  </si>
  <si>
    <t>&lt;0.30</t>
  </si>
  <si>
    <t>&lt;0.20</t>
  </si>
  <si>
    <t>&lt;0.10</t>
  </si>
  <si>
    <t>&lt;0.010</t>
  </si>
  <si>
    <t>&lt;0.020</t>
  </si>
  <si>
    <t>&lt;0.080</t>
  </si>
  <si>
    <t>&lt;1.00</t>
  </si>
  <si>
    <t>Sum + CuO</t>
  </si>
  <si>
    <t>Description</t>
  </si>
  <si>
    <t>Желтым выделены анализы, где присутствуют гетерогенности по выделенным элементам</t>
  </si>
  <si>
    <t>Point</t>
  </si>
  <si>
    <t>InclMag - включение в магнетите</t>
  </si>
  <si>
    <t>Min - в ассоциации с сульфидами</t>
  </si>
  <si>
    <t>Nomin - в безрудной ассоциации</t>
  </si>
  <si>
    <t>Hornfels - роговик</t>
  </si>
  <si>
    <t>Assemblage</t>
  </si>
  <si>
    <t>Weight%</t>
  </si>
  <si>
    <t>Atomic%</t>
  </si>
  <si>
    <t>Det.Lim ppm</t>
  </si>
  <si>
    <t>StdDev wt%</t>
  </si>
  <si>
    <t>Kn_3.15</t>
  </si>
  <si>
    <t>KN11044/16  Bn</t>
  </si>
  <si>
    <t>Kn_3.16</t>
  </si>
  <si>
    <t>Kn_3.17</t>
  </si>
  <si>
    <t>Kn_3.18</t>
  </si>
  <si>
    <t>Kn_3.19</t>
  </si>
  <si>
    <t>Kn_3.20</t>
  </si>
  <si>
    <t>Kn_3.21</t>
  </si>
  <si>
    <t>Kn_4.22</t>
  </si>
  <si>
    <t>KN11043/22</t>
  </si>
  <si>
    <t>Kn_4.23</t>
  </si>
  <si>
    <t>Kn_4.24</t>
  </si>
  <si>
    <t>Kn_4.25</t>
  </si>
  <si>
    <t>Kn_4.26</t>
  </si>
  <si>
    <t>Kn_1.1</t>
  </si>
  <si>
    <t>KN11043</t>
  </si>
  <si>
    <t>Kn_1.2</t>
  </si>
  <si>
    <t>Kn_1.3</t>
  </si>
  <si>
    <t>Kn_1.4</t>
  </si>
  <si>
    <t>Kn_1.5</t>
  </si>
  <si>
    <t>Kn_1.6</t>
  </si>
  <si>
    <t>Kn_1.7</t>
  </si>
  <si>
    <t>Kn_2.8</t>
  </si>
  <si>
    <t>KN11044/16 Ox</t>
  </si>
  <si>
    <t>Kn_2.9</t>
  </si>
  <si>
    <t>Kn_2.10</t>
  </si>
  <si>
    <t>Kn_2.11</t>
  </si>
  <si>
    <t>Kn_2.12</t>
  </si>
  <si>
    <t>Kn_2.13</t>
  </si>
  <si>
    <t>Kn_2.14</t>
  </si>
  <si>
    <t>Bornite ore</t>
  </si>
  <si>
    <t>Chalcopyrite-bornite ore</t>
  </si>
  <si>
    <t>Oxidized ore</t>
  </si>
  <si>
    <t>delta34S</t>
  </si>
  <si>
    <t>KN11044/15</t>
  </si>
  <si>
    <t>Ccp-Bn ore</t>
  </si>
  <si>
    <t>Bn ore</t>
  </si>
  <si>
    <t>Skarn (bornite ore)</t>
  </si>
  <si>
    <t>Skarn (chalcopyrite-bornite ore)</t>
  </si>
  <si>
    <t>Skarn (oxidized ore)</t>
  </si>
  <si>
    <t>Magnetite skarn</t>
  </si>
  <si>
    <t>Barren skarn</t>
  </si>
  <si>
    <t>Andesibasalt</t>
  </si>
  <si>
    <t>Gabbrodiotire</t>
  </si>
  <si>
    <t>Gabbro</t>
  </si>
  <si>
    <t>Diorite</t>
  </si>
  <si>
    <t>Gabbro amphibole</t>
  </si>
  <si>
    <t>Gabbrodiorite phlogopite</t>
  </si>
  <si>
    <t>Melanogabbro</t>
  </si>
  <si>
    <t>LOI</t>
  </si>
  <si>
    <t>Oxides and LOI (loss on ignition) are in wt.%, elements are in ppm</t>
  </si>
  <si>
    <t>Coloradoite</t>
  </si>
  <si>
    <t>Tiemannite</t>
  </si>
  <si>
    <t>Cinnabar/Metacinnabarite</t>
  </si>
  <si>
    <t>Clausthalite</t>
  </si>
  <si>
    <t>Naumannite</t>
  </si>
  <si>
    <t>Empressite</t>
  </si>
  <si>
    <t>Melonite</t>
  </si>
  <si>
    <t>Gold native</t>
  </si>
  <si>
    <t>HgTe</t>
  </si>
  <si>
    <t>HgSe</t>
  </si>
  <si>
    <t>HgS</t>
  </si>
  <si>
    <t>PbSe</t>
  </si>
  <si>
    <t>Ag2Se</t>
  </si>
  <si>
    <t>AgTe</t>
  </si>
  <si>
    <t>NiTe2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</si>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</sst>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"/>
  </numFmts>
  <fonts count="15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theme="1"/>
      <name val="Aptos Narrow"/>
      <family val="2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Aptos Narrow"/>
      <family val="2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Calibri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2" fontId="0" fillId="0" borderId="0" xfId="0" applyNumberFormat="1"/>
    <xf numFmtId="0" fontId="3" fillId="0" borderId="0" xfId="0" applyFont="1" applyAlignment="1">
      <alignment horizontal="left" vertical="top"/>
    </xf>
    <xf numFmtId="0" fontId="4" fillId="0" borderId="0" xfId="0" applyFont="1"/>
    <xf numFmtId="0" fontId="5" fillId="0" borderId="0" xfId="0" applyFont="1"/>
    <xf numFmtId="0" fontId="6" fillId="0" borderId="0" xfId="0" applyFont="1"/>
    <xf numFmtId="2" fontId="6" fillId="0" borderId="0" xfId="0" applyNumberFormat="1" applyFont="1"/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2" fontId="3" fillId="0" borderId="1" xfId="0" applyNumberFormat="1" applyFont="1" applyBorder="1" applyAlignment="1">
      <alignment horizontal="center" vertical="top"/>
    </xf>
    <xf numFmtId="2" fontId="6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horizontal="center" vertical="top"/>
    </xf>
    <xf numFmtId="164" fontId="6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left" indent="1"/>
    </xf>
    <xf numFmtId="43" fontId="7" fillId="0" borderId="0" xfId="1" applyFont="1"/>
    <xf numFmtId="43" fontId="7" fillId="0" borderId="0" xfId="1" applyFont="1" applyFill="1"/>
    <xf numFmtId="43" fontId="7" fillId="2" borderId="0" xfId="1" applyFont="1" applyFill="1"/>
    <xf numFmtId="0" fontId="7" fillId="0" borderId="0" xfId="0" applyFont="1"/>
    <xf numFmtId="0" fontId="8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2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0" fillId="2" borderId="0" xfId="0" applyFill="1"/>
    <xf numFmtId="0" fontId="6" fillId="0" borderId="0" xfId="0" applyFont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2" fontId="12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2" fontId="11" fillId="0" borderId="0" xfId="0" applyNumberFormat="1" applyFont="1" applyAlignment="1">
      <alignment horizontal="center"/>
    </xf>
    <xf numFmtId="0" fontId="4" fillId="0" borderId="0" xfId="0" applyFont="1" applyAlignment="1">
      <alignment vertical="center"/>
    </xf>
    <xf numFmtId="2" fontId="10" fillId="0" borderId="7" xfId="0" applyNumberFormat="1" applyFont="1" applyBorder="1" applyAlignment="1">
      <alignment horizontal="center" vertical="center" wrapText="1"/>
    </xf>
    <xf numFmtId="2" fontId="10" fillId="3" borderId="7" xfId="0" applyNumberFormat="1" applyFont="1" applyFill="1" applyBorder="1" applyAlignment="1">
      <alignment horizontal="center" vertical="center" wrapText="1"/>
    </xf>
    <xf numFmtId="2" fontId="10" fillId="3" borderId="8" xfId="0" applyNumberFormat="1" applyFont="1" applyFill="1" applyBorder="1" applyAlignment="1">
      <alignment horizontal="center" vertical="center" wrapText="1"/>
    </xf>
    <xf numFmtId="2" fontId="9" fillId="0" borderId="6" xfId="0" applyNumberFormat="1" applyFont="1" applyBorder="1" applyAlignment="1">
      <alignment horizontal="center" vertical="center"/>
    </xf>
    <xf numFmtId="2" fontId="10" fillId="0" borderId="9" xfId="0" applyNumberFormat="1" applyFont="1" applyBorder="1" applyAlignment="1">
      <alignment horizontal="center" vertical="center" wrapText="1"/>
    </xf>
    <xf numFmtId="2" fontId="9" fillId="3" borderId="6" xfId="0" applyNumberFormat="1" applyFont="1" applyFill="1" applyBorder="1" applyAlignment="1">
      <alignment horizontal="center" vertical="center"/>
    </xf>
    <xf numFmtId="2" fontId="10" fillId="3" borderId="9" xfId="0" applyNumberFormat="1" applyFont="1" applyFill="1" applyBorder="1" applyAlignment="1">
      <alignment horizontal="center" vertical="center" wrapText="1"/>
    </xf>
    <xf numFmtId="2" fontId="10" fillId="3" borderId="10" xfId="0" applyNumberFormat="1" applyFont="1" applyFill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 wrapText="1"/>
    </xf>
    <xf numFmtId="2" fontId="10" fillId="0" borderId="10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6"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05E0F-7106-4464-8C63-AB3E8BDF59BA}">
  <dimension ref="A1:BI39"/>
  <sheetViews>
    <sheetView tabSelected="1" zoomScale="115" zoomScaleNormal="11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13" sqref="E13"/>
    </sheetView>
  </sheetViews>
  <sheetFormatPr defaultRowHeight="14.4" x14ac:dyDescent="0.3"/>
  <cols>
    <col min="1" max="1" width="11.6640625" customWidth="1"/>
    <col min="2" max="2" width="36.33203125" customWidth="1"/>
    <col min="7" max="7" width="9.33203125" customWidth="1"/>
    <col min="15" max="15" width="15.6640625" customWidth="1"/>
  </cols>
  <sheetData>
    <row r="1" spans="1:61" s="5" customFormat="1" x14ac:dyDescent="0.3">
      <c r="A1" s="5" t="s">
        <v>24</v>
      </c>
      <c r="B1" s="5" t="s">
        <v>185</v>
      </c>
      <c r="C1" s="29" t="s">
        <v>0</v>
      </c>
      <c r="D1" s="29" t="s">
        <v>1</v>
      </c>
      <c r="E1" s="29" t="s">
        <v>2</v>
      </c>
      <c r="F1" s="29" t="s">
        <v>52</v>
      </c>
      <c r="G1" s="29" t="s">
        <v>5</v>
      </c>
      <c r="H1" s="29" t="s">
        <v>4</v>
      </c>
      <c r="I1" s="29" t="s">
        <v>6</v>
      </c>
      <c r="J1" s="29" t="s">
        <v>7</v>
      </c>
      <c r="K1" s="29" t="s">
        <v>39</v>
      </c>
      <c r="L1" s="29" t="s">
        <v>113</v>
      </c>
      <c r="M1" s="29" t="s">
        <v>246</v>
      </c>
      <c r="N1" s="29" t="s">
        <v>114</v>
      </c>
      <c r="O1" s="29" t="s">
        <v>184</v>
      </c>
      <c r="P1" s="32" t="s">
        <v>144</v>
      </c>
      <c r="Q1" s="32" t="s">
        <v>145</v>
      </c>
      <c r="R1" s="32" t="s">
        <v>146</v>
      </c>
      <c r="S1" s="32" t="s">
        <v>147</v>
      </c>
      <c r="T1" s="32" t="s">
        <v>148</v>
      </c>
      <c r="U1" s="32" t="s">
        <v>96</v>
      </c>
      <c r="V1" s="32" t="s">
        <v>97</v>
      </c>
      <c r="W1" s="32" t="s">
        <v>68</v>
      </c>
      <c r="X1" s="32" t="s">
        <v>98</v>
      </c>
      <c r="Y1" s="32" t="s">
        <v>99</v>
      </c>
      <c r="Z1" s="32" t="s">
        <v>101</v>
      </c>
      <c r="AA1" s="32" t="s">
        <v>149</v>
      </c>
      <c r="AB1" s="32" t="s">
        <v>150</v>
      </c>
      <c r="AC1" s="32" t="s">
        <v>151</v>
      </c>
      <c r="AD1" s="32" t="s">
        <v>152</v>
      </c>
      <c r="AE1" s="32" t="s">
        <v>153</v>
      </c>
      <c r="AF1" s="32" t="s">
        <v>154</v>
      </c>
      <c r="AG1" s="32" t="s">
        <v>155</v>
      </c>
      <c r="AH1" s="32" t="s">
        <v>103</v>
      </c>
      <c r="AI1" s="32" t="s">
        <v>104</v>
      </c>
      <c r="AJ1" s="32" t="s">
        <v>156</v>
      </c>
      <c r="AK1" s="32" t="s">
        <v>157</v>
      </c>
      <c r="AL1" s="32" t="s">
        <v>158</v>
      </c>
      <c r="AM1" s="32" t="s">
        <v>159</v>
      </c>
      <c r="AN1" s="32" t="s">
        <v>160</v>
      </c>
      <c r="AO1" s="32" t="s">
        <v>161</v>
      </c>
      <c r="AP1" s="32" t="s">
        <v>162</v>
      </c>
      <c r="AQ1" s="32" t="s">
        <v>163</v>
      </c>
      <c r="AR1" s="32" t="s">
        <v>164</v>
      </c>
      <c r="AS1" s="32" t="s">
        <v>165</v>
      </c>
      <c r="AT1" s="32" t="s">
        <v>166</v>
      </c>
      <c r="AU1" s="32" t="s">
        <v>167</v>
      </c>
      <c r="AV1" s="32" t="s">
        <v>168</v>
      </c>
      <c r="AW1" s="32" t="s">
        <v>169</v>
      </c>
      <c r="AX1" s="32" t="s">
        <v>170</v>
      </c>
      <c r="AY1" s="32" t="s">
        <v>171</v>
      </c>
      <c r="AZ1" s="32" t="s">
        <v>172</v>
      </c>
      <c r="BA1" s="32" t="s">
        <v>173</v>
      </c>
      <c r="BB1" s="32" t="s">
        <v>174</v>
      </c>
      <c r="BC1" s="32" t="s">
        <v>107</v>
      </c>
      <c r="BD1" s="32" t="s">
        <v>108</v>
      </c>
      <c r="BE1" s="32" t="s">
        <v>109</v>
      </c>
      <c r="BF1" s="32" t="s">
        <v>175</v>
      </c>
      <c r="BG1" s="32" t="s">
        <v>176</v>
      </c>
      <c r="BH1" s="28" t="s">
        <v>105</v>
      </c>
      <c r="BI1" s="28" t="s">
        <v>69</v>
      </c>
    </row>
    <row r="2" spans="1:61" ht="15" thickBot="1" x14ac:dyDescent="0.35">
      <c r="A2" t="s">
        <v>119</v>
      </c>
      <c r="B2" t="s">
        <v>234</v>
      </c>
      <c r="C2" s="33">
        <v>30.2</v>
      </c>
      <c r="D2" s="33">
        <v>0.27</v>
      </c>
      <c r="E2" s="33">
        <v>6.39</v>
      </c>
      <c r="F2" s="33">
        <v>37.880000000000003</v>
      </c>
      <c r="G2" s="33">
        <v>6.08</v>
      </c>
      <c r="H2" s="34">
        <v>0.16400000000000001</v>
      </c>
      <c r="I2" s="33">
        <v>11.94</v>
      </c>
      <c r="J2" s="33">
        <v>0.2</v>
      </c>
      <c r="K2" s="33">
        <v>0.24</v>
      </c>
      <c r="L2" s="34">
        <v>8.5999999999999993E-2</v>
      </c>
      <c r="M2" s="33">
        <v>0</v>
      </c>
      <c r="N2" s="3">
        <v>93.45</v>
      </c>
      <c r="O2" s="3">
        <f t="shared" ref="O2:O37" si="0">N2+W2/10000/64*80</f>
        <v>98.820000000000007</v>
      </c>
      <c r="P2" s="30">
        <v>2.4676067813441396</v>
      </c>
      <c r="Q2" s="30">
        <v>0.17988013555596227</v>
      </c>
      <c r="R2" s="30">
        <v>19.17859077747358</v>
      </c>
      <c r="S2" s="30">
        <v>187.12060082005499</v>
      </c>
      <c r="T2" s="30">
        <v>509.74168614495898</v>
      </c>
      <c r="U2" s="30">
        <v>60.937241234142</v>
      </c>
      <c r="V2" s="30">
        <v>724.25354077112422</v>
      </c>
      <c r="W2" s="30">
        <v>42960</v>
      </c>
      <c r="X2" s="30">
        <v>68.786099494729342</v>
      </c>
      <c r="Y2" s="52">
        <v>7.6566981628577793</v>
      </c>
      <c r="Z2" s="52">
        <v>1.2634872769005951</v>
      </c>
      <c r="AA2" s="52">
        <v>4.9359297007137561</v>
      </c>
      <c r="AB2" s="52">
        <v>163.23697978181056</v>
      </c>
      <c r="AC2" s="52">
        <v>6.3281741391561326</v>
      </c>
      <c r="AD2" s="52">
        <v>0.49166976445830612</v>
      </c>
      <c r="AE2" s="52" t="s">
        <v>179</v>
      </c>
      <c r="AF2" s="52">
        <v>0.10116574991343069</v>
      </c>
      <c r="AG2" s="52">
        <v>0.31200911753943328</v>
      </c>
      <c r="AH2" s="52">
        <v>0.15644400978426001</v>
      </c>
      <c r="AI2" s="52">
        <v>20.257908004149701</v>
      </c>
      <c r="AJ2" s="52">
        <v>0.24734940756886759</v>
      </c>
      <c r="AK2" s="52">
        <v>158.34483225199037</v>
      </c>
      <c r="AL2" s="52">
        <v>2.2525629740131481</v>
      </c>
      <c r="AM2" s="52">
        <v>4.4412181642748854</v>
      </c>
      <c r="AN2" s="52">
        <v>0.93774670199682186</v>
      </c>
      <c r="AO2" s="52">
        <v>4.569499981762549</v>
      </c>
      <c r="AP2" s="52">
        <v>1.2029067239275935</v>
      </c>
      <c r="AQ2" s="52">
        <v>0.52185197108617987</v>
      </c>
      <c r="AR2" s="52">
        <v>1.2163105575282678</v>
      </c>
      <c r="AS2" s="52">
        <v>0.1692722029032</v>
      </c>
      <c r="AT2" s="52">
        <v>1.16886472257629</v>
      </c>
      <c r="AU2" s="52">
        <v>0.23599305606150198</v>
      </c>
      <c r="AV2" s="52">
        <v>0.712160821398788</v>
      </c>
      <c r="AW2" s="52">
        <v>8.6049953299668858E-2</v>
      </c>
      <c r="AX2" s="52">
        <v>0.63881557691327995</v>
      </c>
      <c r="AY2" s="52">
        <v>9.7691101728716201E-2</v>
      </c>
      <c r="AZ2" s="52">
        <v>0.6427144271670806</v>
      </c>
      <c r="BA2" s="52">
        <v>1.9021053691838499</v>
      </c>
      <c r="BB2" s="52">
        <v>0.34869214517073899</v>
      </c>
      <c r="BC2" s="52" t="s">
        <v>180</v>
      </c>
      <c r="BD2" s="52">
        <v>0.89224825803207419</v>
      </c>
      <c r="BE2" s="52">
        <v>18.666301493830364</v>
      </c>
      <c r="BF2" s="52">
        <v>0.53815737076285375</v>
      </c>
      <c r="BG2" s="52">
        <v>7.6927296911794701E-2</v>
      </c>
      <c r="BH2" s="48">
        <v>3.04</v>
      </c>
      <c r="BI2" s="53">
        <v>11.73</v>
      </c>
    </row>
    <row r="3" spans="1:61" ht="15" thickBot="1" x14ac:dyDescent="0.35">
      <c r="A3" t="s">
        <v>120</v>
      </c>
      <c r="B3" t="s">
        <v>234</v>
      </c>
      <c r="C3" s="33">
        <v>36.18</v>
      </c>
      <c r="D3" s="33">
        <v>0.23</v>
      </c>
      <c r="E3" s="33">
        <v>7.14</v>
      </c>
      <c r="F3" s="33">
        <v>31.6</v>
      </c>
      <c r="G3" s="33">
        <v>6.45</v>
      </c>
      <c r="H3" s="34">
        <v>0.215</v>
      </c>
      <c r="I3" s="33">
        <v>15.66</v>
      </c>
      <c r="J3" s="33">
        <v>0.16</v>
      </c>
      <c r="K3" s="33">
        <v>0.17</v>
      </c>
      <c r="L3" s="34">
        <v>8.6999999999999994E-2</v>
      </c>
      <c r="M3" s="33">
        <v>0.44</v>
      </c>
      <c r="N3" s="3">
        <v>98.332000000000008</v>
      </c>
      <c r="O3" s="3">
        <f t="shared" si="0"/>
        <v>99.649500000000003</v>
      </c>
      <c r="P3" s="30">
        <v>3.3117052599793859</v>
      </c>
      <c r="Q3" s="30">
        <v>0.22224378679608128</v>
      </c>
      <c r="R3" s="30">
        <v>17.54647594917008</v>
      </c>
      <c r="S3" s="30">
        <v>211.64067048959797</v>
      </c>
      <c r="T3" s="30">
        <v>510.68640125501992</v>
      </c>
      <c r="U3" s="30">
        <v>59.119927033681897</v>
      </c>
      <c r="V3" s="30">
        <v>550.49127630237206</v>
      </c>
      <c r="W3" s="30">
        <v>10540</v>
      </c>
      <c r="X3" s="30">
        <v>63.237529019981956</v>
      </c>
      <c r="Y3" s="52">
        <v>7.7397172635476004</v>
      </c>
      <c r="Z3" s="52">
        <v>1.3339450428093551</v>
      </c>
      <c r="AA3" s="52">
        <v>3.5589951649588376</v>
      </c>
      <c r="AB3" s="52">
        <v>221.43189117560061</v>
      </c>
      <c r="AC3" s="52">
        <v>4.1819908395452234</v>
      </c>
      <c r="AD3" s="52">
        <v>0.26662517253621909</v>
      </c>
      <c r="AE3" s="52" t="s">
        <v>179</v>
      </c>
      <c r="AF3" s="52">
        <v>0.1043293726070617</v>
      </c>
      <c r="AG3" s="52">
        <v>0.28040911403407331</v>
      </c>
      <c r="AH3" s="52">
        <v>0.175521375096611</v>
      </c>
      <c r="AI3" s="52">
        <v>22.437692410384496</v>
      </c>
      <c r="AJ3" s="52">
        <v>9.1102606940188582E-2</v>
      </c>
      <c r="AK3" s="52">
        <v>98.941509879039344</v>
      </c>
      <c r="AL3" s="52">
        <v>0.94809916976805331</v>
      </c>
      <c r="AM3" s="52">
        <v>2.0127275705885159</v>
      </c>
      <c r="AN3" s="52">
        <v>0.35534195960865378</v>
      </c>
      <c r="AO3" s="52">
        <v>1.84581684671034</v>
      </c>
      <c r="AP3" s="52">
        <v>0.51433862649268769</v>
      </c>
      <c r="AQ3" s="52">
        <v>0.28830287999867199</v>
      </c>
      <c r="AR3" s="52">
        <v>0.61938742937253577</v>
      </c>
      <c r="AS3" s="52">
        <v>0.10117149361277898</v>
      </c>
      <c r="AT3" s="52">
        <v>0.72094701474202805</v>
      </c>
      <c r="AU3" s="52">
        <v>0.15785940873360296</v>
      </c>
      <c r="AV3" s="52">
        <v>0.61570325514776603</v>
      </c>
      <c r="AW3" s="52">
        <v>7.4869733268520769E-2</v>
      </c>
      <c r="AX3" s="52">
        <v>0.50534886427475789</v>
      </c>
      <c r="AY3" s="52">
        <v>7.2902093731178896E-2</v>
      </c>
      <c r="AZ3" s="52">
        <v>0.53671380403292768</v>
      </c>
      <c r="BA3" s="52">
        <v>0.84770803264930594</v>
      </c>
      <c r="BB3" s="52">
        <v>0.18256112439809599</v>
      </c>
      <c r="BC3" s="52" t="s">
        <v>180</v>
      </c>
      <c r="BD3" s="52">
        <v>1.0018438653536301</v>
      </c>
      <c r="BE3" s="52">
        <v>7.0413980993955247</v>
      </c>
      <c r="BF3" s="52">
        <v>0.18104949141624574</v>
      </c>
      <c r="BG3" s="52">
        <v>7.3508408487156701E-2</v>
      </c>
      <c r="BH3" s="48">
        <v>1.41</v>
      </c>
      <c r="BI3" s="53">
        <v>5.27</v>
      </c>
    </row>
    <row r="4" spans="1:61" ht="15" thickBot="1" x14ac:dyDescent="0.35">
      <c r="A4" t="s">
        <v>122</v>
      </c>
      <c r="B4" t="s">
        <v>234</v>
      </c>
      <c r="C4" s="33">
        <v>43.13</v>
      </c>
      <c r="D4" s="33">
        <v>0.35</v>
      </c>
      <c r="E4" s="33">
        <v>9.43</v>
      </c>
      <c r="F4" s="33">
        <v>18</v>
      </c>
      <c r="G4" s="33">
        <v>9.93</v>
      </c>
      <c r="H4" s="34">
        <v>0.221</v>
      </c>
      <c r="I4" s="33">
        <v>15.15</v>
      </c>
      <c r="J4" s="33">
        <v>0.37</v>
      </c>
      <c r="K4" s="33">
        <v>0.69</v>
      </c>
      <c r="L4" s="34">
        <v>7.0000000000000007E-2</v>
      </c>
      <c r="M4" s="33">
        <v>1.83</v>
      </c>
      <c r="N4" s="3">
        <v>99.170999999999992</v>
      </c>
      <c r="O4" s="3">
        <f t="shared" si="0"/>
        <v>99.74799999999999</v>
      </c>
      <c r="P4" s="30">
        <v>3.4158200654317219</v>
      </c>
      <c r="Q4" s="30">
        <v>0.28090051847743325</v>
      </c>
      <c r="R4" s="30">
        <v>25.588703504871276</v>
      </c>
      <c r="S4" s="30">
        <v>142.688766669546</v>
      </c>
      <c r="T4" s="30">
        <v>1032.39109687223</v>
      </c>
      <c r="U4" s="30">
        <v>69.860759018999502</v>
      </c>
      <c r="V4" s="30">
        <v>489.12689410940618</v>
      </c>
      <c r="W4" s="30">
        <v>4615.9999999999991</v>
      </c>
      <c r="X4" s="30">
        <v>76.617994497140245</v>
      </c>
      <c r="Y4" s="52">
        <v>9.0199592190677595</v>
      </c>
      <c r="Z4" s="52">
        <v>1.2999842591655448</v>
      </c>
      <c r="AA4" s="52">
        <v>11.277887662901206</v>
      </c>
      <c r="AB4" s="52">
        <v>270.09692611144158</v>
      </c>
      <c r="AC4" s="52">
        <v>7.3780488326473534</v>
      </c>
      <c r="AD4" s="52">
        <v>0.47632667513899901</v>
      </c>
      <c r="AE4" s="52">
        <v>0.24155910177445597</v>
      </c>
      <c r="AF4" s="52">
        <v>9.0627927559823684E-2</v>
      </c>
      <c r="AG4" s="52">
        <v>0.4632992894105793</v>
      </c>
      <c r="AH4" s="52">
        <v>0.21367267207025001</v>
      </c>
      <c r="AI4" s="52">
        <v>1.7780785091012599</v>
      </c>
      <c r="AJ4" s="52">
        <v>8.1136221557993785E-2</v>
      </c>
      <c r="AK4" s="52">
        <v>65.545793090165631</v>
      </c>
      <c r="AL4" s="52">
        <v>2.2910723624852585</v>
      </c>
      <c r="AM4" s="52">
        <v>6.7451328107103059</v>
      </c>
      <c r="AN4" s="52">
        <v>0.95032114211749585</v>
      </c>
      <c r="AO4" s="52">
        <v>4.8142503587276799</v>
      </c>
      <c r="AP4" s="52">
        <v>1.2319387481143336</v>
      </c>
      <c r="AQ4" s="52">
        <v>0.57042488546831993</v>
      </c>
      <c r="AR4" s="52">
        <v>1.4406491558834278</v>
      </c>
      <c r="AS4" s="52">
        <v>0.22103098298271098</v>
      </c>
      <c r="AT4" s="52">
        <v>1.3520219263256699</v>
      </c>
      <c r="AU4" s="52">
        <v>0.28487737573897198</v>
      </c>
      <c r="AV4" s="52">
        <v>2.2119603760726401</v>
      </c>
      <c r="AW4" s="52">
        <v>0.10637671152121207</v>
      </c>
      <c r="AX4" s="52">
        <v>0.73179522319781898</v>
      </c>
      <c r="AY4" s="52">
        <v>0.10643804090277999</v>
      </c>
      <c r="AZ4" s="52">
        <v>0.87218543772329049</v>
      </c>
      <c r="BA4" s="52">
        <v>0.96732805901009</v>
      </c>
      <c r="BB4" s="52">
        <v>0.10643945631267102</v>
      </c>
      <c r="BC4" s="52" t="s">
        <v>180</v>
      </c>
      <c r="BD4" s="52">
        <v>0.84527633432308413</v>
      </c>
      <c r="BE4" s="52">
        <v>1.5060000904373148</v>
      </c>
      <c r="BF4" s="52">
        <v>0.23272149190480768</v>
      </c>
      <c r="BG4" s="52">
        <v>0.11829883103220069</v>
      </c>
      <c r="BH4" s="48" t="s">
        <v>178</v>
      </c>
      <c r="BI4" s="53">
        <v>2.74</v>
      </c>
    </row>
    <row r="5" spans="1:61" ht="15" thickBot="1" x14ac:dyDescent="0.35">
      <c r="A5" t="s">
        <v>95</v>
      </c>
      <c r="B5" t="s">
        <v>234</v>
      </c>
      <c r="C5" s="33">
        <v>43.06</v>
      </c>
      <c r="D5" s="33">
        <v>0.33</v>
      </c>
      <c r="E5" s="33">
        <v>8.42</v>
      </c>
      <c r="F5" s="33">
        <v>15.13</v>
      </c>
      <c r="G5" s="33">
        <v>7.43</v>
      </c>
      <c r="H5" s="34">
        <v>0.25900000000000001</v>
      </c>
      <c r="I5" s="33">
        <v>21.31</v>
      </c>
      <c r="J5" s="33">
        <v>0.09</v>
      </c>
      <c r="K5" s="33">
        <v>0.05</v>
      </c>
      <c r="L5" s="34">
        <v>7.4999999999999997E-2</v>
      </c>
      <c r="M5" s="33">
        <v>1.51</v>
      </c>
      <c r="N5" s="3">
        <v>97.664000000000001</v>
      </c>
      <c r="O5" s="3">
        <f t="shared" si="0"/>
        <v>99.865250000000003</v>
      </c>
      <c r="P5" s="30">
        <v>3.2437240637226572</v>
      </c>
      <c r="Q5" s="30">
        <v>0.24701123957824933</v>
      </c>
      <c r="R5" s="30">
        <v>22.74502789634338</v>
      </c>
      <c r="S5" s="30">
        <v>124.900925058998</v>
      </c>
      <c r="T5" s="30">
        <v>780.94245230167485</v>
      </c>
      <c r="U5" s="30">
        <v>41.687512365227796</v>
      </c>
      <c r="V5" s="30">
        <v>280.21851756484119</v>
      </c>
      <c r="W5" s="30">
        <v>17610</v>
      </c>
      <c r="X5" s="30">
        <v>49.419782751246061</v>
      </c>
      <c r="Y5" s="52">
        <v>7.5555985094309888</v>
      </c>
      <c r="Z5" s="52">
        <v>0.89093710623492495</v>
      </c>
      <c r="AA5" s="52">
        <v>0.81148287852610634</v>
      </c>
      <c r="AB5" s="52">
        <v>267.51521709064951</v>
      </c>
      <c r="AC5" s="52">
        <v>10.517193009165632</v>
      </c>
      <c r="AD5" s="52">
        <v>0.55470200743591114</v>
      </c>
      <c r="AE5" s="52">
        <v>0.25705105538218292</v>
      </c>
      <c r="AF5" s="52">
        <v>0.11170831390776467</v>
      </c>
      <c r="AG5" s="52">
        <v>0.43452029868376929</v>
      </c>
      <c r="AH5" s="52">
        <v>0.20985788573799197</v>
      </c>
      <c r="AI5" s="52">
        <v>6.0208192284342097</v>
      </c>
      <c r="AJ5" s="52">
        <v>2.6213689176547882E-2</v>
      </c>
      <c r="AK5" s="52">
        <v>30.511013138471746</v>
      </c>
      <c r="AL5" s="52">
        <v>3.0243536371224287</v>
      </c>
      <c r="AM5" s="52">
        <v>5.9182432470280659</v>
      </c>
      <c r="AN5" s="52">
        <v>1.2303087537485118</v>
      </c>
      <c r="AO5" s="52">
        <v>5.8877684701856197</v>
      </c>
      <c r="AP5" s="52">
        <v>1.5513246074080838</v>
      </c>
      <c r="AQ5" s="52">
        <v>0.57972734805119297</v>
      </c>
      <c r="AR5" s="52">
        <v>1.6672277125705377</v>
      </c>
      <c r="AS5" s="52">
        <v>0.28135045484170201</v>
      </c>
      <c r="AT5" s="52">
        <v>1.7933428704655598</v>
      </c>
      <c r="AU5" s="52">
        <v>0.401085479430285</v>
      </c>
      <c r="AV5" s="52">
        <v>1.16755222914167</v>
      </c>
      <c r="AW5" s="52">
        <v>0.16397188602698509</v>
      </c>
      <c r="AX5" s="52">
        <v>0.98524150582028203</v>
      </c>
      <c r="AY5" s="52">
        <v>0.15965968550152501</v>
      </c>
      <c r="AZ5" s="52">
        <v>0.64407998825697066</v>
      </c>
      <c r="BA5" s="52">
        <v>0.48047473294041887</v>
      </c>
      <c r="BB5" s="52">
        <v>0.11063309828401198</v>
      </c>
      <c r="BC5" s="52" t="s">
        <v>180</v>
      </c>
      <c r="BD5" s="52">
        <v>1.1498743055836003</v>
      </c>
      <c r="BE5" s="52">
        <v>7.1824377522231639</v>
      </c>
      <c r="BF5" s="52">
        <v>0.19532922558486571</v>
      </c>
      <c r="BG5" s="52">
        <v>0.1217158735708897</v>
      </c>
      <c r="BH5" s="48">
        <v>0.65</v>
      </c>
      <c r="BI5" s="53">
        <v>7.32</v>
      </c>
    </row>
    <row r="6" spans="1:61" ht="15" thickBot="1" x14ac:dyDescent="0.35">
      <c r="A6" t="s">
        <v>25</v>
      </c>
      <c r="B6" t="s">
        <v>234</v>
      </c>
      <c r="C6" s="33">
        <v>37.590000000000003</v>
      </c>
      <c r="D6" s="33">
        <v>0.44</v>
      </c>
      <c r="E6" s="33">
        <v>13.3</v>
      </c>
      <c r="F6" s="33">
        <v>18.46</v>
      </c>
      <c r="G6" s="33">
        <v>3</v>
      </c>
      <c r="H6" s="34">
        <v>0.23</v>
      </c>
      <c r="I6" s="33">
        <v>22.2</v>
      </c>
      <c r="J6" s="33">
        <v>0.28999999999999998</v>
      </c>
      <c r="K6" s="33">
        <v>0.16</v>
      </c>
      <c r="L6" s="34">
        <v>0.107</v>
      </c>
      <c r="M6" s="33">
        <v>1.94</v>
      </c>
      <c r="N6" s="3">
        <v>97.717000000000013</v>
      </c>
      <c r="O6" s="3">
        <f t="shared" si="0"/>
        <v>100.05575000000002</v>
      </c>
      <c r="P6" s="30">
        <v>4.2814951871113447</v>
      </c>
      <c r="Q6" s="30">
        <v>0.28420517199002515</v>
      </c>
      <c r="R6" s="30">
        <v>33.820298766304489</v>
      </c>
      <c r="S6" s="30">
        <v>313.38057581776275</v>
      </c>
      <c r="T6" s="30">
        <v>58.972341608802999</v>
      </c>
      <c r="U6" s="30">
        <v>20.934587707517124</v>
      </c>
      <c r="V6" s="30">
        <v>118.63945427300999</v>
      </c>
      <c r="W6" s="30">
        <v>18710</v>
      </c>
      <c r="X6" s="30">
        <v>42.262377291735199</v>
      </c>
      <c r="Y6" s="52">
        <v>15.75326988422222</v>
      </c>
      <c r="Z6" s="52">
        <v>1.8782944258260363</v>
      </c>
      <c r="AA6" s="52">
        <v>2.0120101552801701</v>
      </c>
      <c r="AB6" s="52">
        <v>537.31817814912506</v>
      </c>
      <c r="AC6" s="52">
        <v>10.604974620814779</v>
      </c>
      <c r="AD6" s="52">
        <v>0.41996497650194053</v>
      </c>
      <c r="AE6" s="52">
        <v>0.32280398078888095</v>
      </c>
      <c r="AF6" s="52">
        <v>0.35287731751359208</v>
      </c>
      <c r="AG6" s="52">
        <v>0.437230296233662</v>
      </c>
      <c r="AH6" s="52">
        <v>0.23270608475312163</v>
      </c>
      <c r="AI6" s="52">
        <v>11.101308316893798</v>
      </c>
      <c r="AJ6" s="52">
        <v>5.2443700812076589E-2</v>
      </c>
      <c r="AK6" s="52">
        <v>6.1147811110093802</v>
      </c>
      <c r="AL6" s="52">
        <v>3.9891811437199189</v>
      </c>
      <c r="AM6" s="52">
        <v>8.3667499228493707</v>
      </c>
      <c r="AN6" s="52">
        <v>1.5627594866677528</v>
      </c>
      <c r="AO6" s="52">
        <v>7.8092462021325995</v>
      </c>
      <c r="AP6" s="52">
        <v>2.0838783063098001</v>
      </c>
      <c r="AQ6" s="52">
        <v>0.75733345448306089</v>
      </c>
      <c r="AR6" s="52">
        <v>1.8069559036542298</v>
      </c>
      <c r="AS6" s="52">
        <v>0.3439595530905345</v>
      </c>
      <c r="AT6" s="52">
        <v>1.9995598296885198</v>
      </c>
      <c r="AU6" s="52">
        <v>0.39500770750109593</v>
      </c>
      <c r="AV6" s="52">
        <v>1.099773545254854</v>
      </c>
      <c r="AW6" s="52">
        <v>0.15618467127667487</v>
      </c>
      <c r="AX6" s="52">
        <v>1.08325996128311</v>
      </c>
      <c r="AY6" s="52">
        <v>0.16338246054352026</v>
      </c>
      <c r="AZ6" s="52">
        <v>0.92662468510837592</v>
      </c>
      <c r="BA6" s="52">
        <v>0.9481296951537822</v>
      </c>
      <c r="BB6" s="52">
        <v>0.266381637805509</v>
      </c>
      <c r="BC6" s="52" t="s">
        <v>180</v>
      </c>
      <c r="BD6" s="52">
        <v>3.5374667702634364</v>
      </c>
      <c r="BE6" s="52">
        <v>10.032230947380027</v>
      </c>
      <c r="BF6" s="52">
        <v>0.26749093778338223</v>
      </c>
      <c r="BG6" s="52">
        <v>9.091884828285611E-2</v>
      </c>
      <c r="BH6" s="48">
        <v>1.77</v>
      </c>
      <c r="BI6" s="53">
        <v>3.56</v>
      </c>
    </row>
    <row r="7" spans="1:61" ht="15" thickBot="1" x14ac:dyDescent="0.35">
      <c r="A7" t="s">
        <v>121</v>
      </c>
      <c r="B7" t="s">
        <v>235</v>
      </c>
      <c r="C7" s="33">
        <v>40.369999999999997</v>
      </c>
      <c r="D7" s="33">
        <v>0.35</v>
      </c>
      <c r="E7" s="33">
        <v>11.83</v>
      </c>
      <c r="F7" s="33">
        <v>18.5</v>
      </c>
      <c r="G7" s="33">
        <v>7.18</v>
      </c>
      <c r="H7" s="34">
        <v>0.248</v>
      </c>
      <c r="I7" s="33">
        <v>19.37</v>
      </c>
      <c r="J7" s="33">
        <v>0.14000000000000001</v>
      </c>
      <c r="K7" s="33">
        <v>0.11</v>
      </c>
      <c r="L7" s="34">
        <v>0.107</v>
      </c>
      <c r="M7" s="33">
        <v>1.1100000000000001</v>
      </c>
      <c r="N7" s="3">
        <v>99.314999999999998</v>
      </c>
      <c r="O7" s="3">
        <f t="shared" si="0"/>
        <v>99.778499999999994</v>
      </c>
      <c r="P7" s="30">
        <v>5.986803581334831</v>
      </c>
      <c r="Q7" s="30">
        <v>0.1961738024589503</v>
      </c>
      <c r="R7" s="30">
        <v>21.289114243697881</v>
      </c>
      <c r="S7" s="30">
        <v>155.21796717978799</v>
      </c>
      <c r="T7" s="30">
        <v>813.47416472081795</v>
      </c>
      <c r="U7" s="30">
        <v>48.296454363665092</v>
      </c>
      <c r="V7" s="30">
        <v>337.85267878696516</v>
      </c>
      <c r="W7" s="30">
        <v>3708</v>
      </c>
      <c r="X7" s="30">
        <v>83.465219756734243</v>
      </c>
      <c r="Y7" s="52">
        <v>9.2276365450043976</v>
      </c>
      <c r="Z7" s="52">
        <v>1.4188053936031451</v>
      </c>
      <c r="AA7" s="52">
        <v>1.1915781024589174</v>
      </c>
      <c r="AB7" s="52">
        <v>323.73932668999652</v>
      </c>
      <c r="AC7" s="52">
        <v>4.8394063600859427</v>
      </c>
      <c r="AD7" s="52">
        <v>0.38267563342359706</v>
      </c>
      <c r="AE7" s="52">
        <v>0.120778157475319</v>
      </c>
      <c r="AF7" s="52">
        <v>6.7443201056856694E-2</v>
      </c>
      <c r="AG7" s="52">
        <v>0.3376097992579733</v>
      </c>
      <c r="AH7" s="52">
        <v>0.16025536246545299</v>
      </c>
      <c r="AI7" s="52">
        <v>2.9673965231184196</v>
      </c>
      <c r="AJ7" s="52">
        <v>2.5346979163653274E-2</v>
      </c>
      <c r="AK7" s="52">
        <v>56.42083436243415</v>
      </c>
      <c r="AL7" s="52">
        <v>1.0234796341442585</v>
      </c>
      <c r="AM7" s="52">
        <v>6.8238277496906461</v>
      </c>
      <c r="AN7" s="52">
        <v>0.38181628277587681</v>
      </c>
      <c r="AO7" s="52">
        <v>1.9332524120764598</v>
      </c>
      <c r="AP7" s="52">
        <v>0.73003335285924753</v>
      </c>
      <c r="AQ7" s="52">
        <v>0.20770230480666799</v>
      </c>
      <c r="AR7" s="52">
        <v>0.61450362509071277</v>
      </c>
      <c r="AS7" s="52">
        <v>0.114013931918744</v>
      </c>
      <c r="AT7" s="52">
        <v>0.68763657930782895</v>
      </c>
      <c r="AU7" s="52">
        <v>0.17949535935028099</v>
      </c>
      <c r="AV7" s="52">
        <v>1.5780940626038098</v>
      </c>
      <c r="AW7" s="52">
        <v>6.8432128796749064E-2</v>
      </c>
      <c r="AX7" s="52">
        <v>0.58632569576064586</v>
      </c>
      <c r="AY7" s="52">
        <v>8.2380513980700384E-2</v>
      </c>
      <c r="AZ7" s="52">
        <v>0.64436855510089974</v>
      </c>
      <c r="BA7" s="52">
        <v>1.1729294397922199</v>
      </c>
      <c r="BB7" s="52">
        <v>0.21449270011427798</v>
      </c>
      <c r="BC7" s="52" t="s">
        <v>180</v>
      </c>
      <c r="BD7" s="52">
        <v>2.3514403886908797</v>
      </c>
      <c r="BE7" s="52">
        <v>0.61904402717487395</v>
      </c>
      <c r="BF7" s="52">
        <v>0.18818898052982566</v>
      </c>
      <c r="BG7" s="52">
        <v>7.2139376408542705E-2</v>
      </c>
      <c r="BH7" s="48" t="s">
        <v>178</v>
      </c>
      <c r="BI7" s="53">
        <v>2.41</v>
      </c>
    </row>
    <row r="8" spans="1:61" ht="15" thickBot="1" x14ac:dyDescent="0.35">
      <c r="A8" t="s">
        <v>123</v>
      </c>
      <c r="B8" t="s">
        <v>235</v>
      </c>
      <c r="C8" s="33">
        <v>33.409999999999997</v>
      </c>
      <c r="D8" s="33">
        <v>0.33</v>
      </c>
      <c r="E8" s="33">
        <v>7.3</v>
      </c>
      <c r="F8" s="33">
        <v>34.71</v>
      </c>
      <c r="G8" s="33">
        <v>5.82</v>
      </c>
      <c r="H8" s="34">
        <v>0.19500000000000001</v>
      </c>
      <c r="I8" s="33">
        <v>15.03</v>
      </c>
      <c r="J8" s="33">
        <v>0.11</v>
      </c>
      <c r="K8" s="33">
        <v>0.26</v>
      </c>
      <c r="L8" s="34">
        <v>7.4999999999999997E-2</v>
      </c>
      <c r="M8" s="33">
        <v>0.79</v>
      </c>
      <c r="N8" s="3">
        <v>98.029999999999987</v>
      </c>
      <c r="O8" s="3">
        <f t="shared" si="0"/>
        <v>99.702499999999986</v>
      </c>
      <c r="P8" s="30">
        <v>3.0003520711048743</v>
      </c>
      <c r="Q8" s="30">
        <v>0.26470536804228023</v>
      </c>
      <c r="R8" s="30">
        <v>23.47578763479089</v>
      </c>
      <c r="S8" s="30">
        <v>160.39921621716184</v>
      </c>
      <c r="T8" s="30">
        <v>817.06326077638391</v>
      </c>
      <c r="U8" s="30">
        <v>58.806711374592524</v>
      </c>
      <c r="V8" s="30">
        <v>568.02577146156784</v>
      </c>
      <c r="W8" s="30">
        <v>13380</v>
      </c>
      <c r="X8" s="30">
        <v>65.737077800697108</v>
      </c>
      <c r="Y8" s="52">
        <v>8.2106167031244208</v>
      </c>
      <c r="Z8" s="52">
        <v>1.2396691941180764</v>
      </c>
      <c r="AA8" s="52">
        <v>4.6620592503333196</v>
      </c>
      <c r="AB8" s="52">
        <v>309.77183713986705</v>
      </c>
      <c r="AC8" s="52">
        <v>5.4371617483669619</v>
      </c>
      <c r="AD8" s="52">
        <v>0.53656576861819949</v>
      </c>
      <c r="AE8" s="52">
        <v>0.14317338330318199</v>
      </c>
      <c r="AF8" s="52">
        <v>0.17576241304970106</v>
      </c>
      <c r="AG8" s="52">
        <v>0.24484279945800103</v>
      </c>
      <c r="AH8" s="52">
        <v>0.15408469002477659</v>
      </c>
      <c r="AI8" s="52">
        <v>5.1703969438828503</v>
      </c>
      <c r="AJ8" s="52">
        <v>6.4083382045948004E-2</v>
      </c>
      <c r="AK8" s="52">
        <v>55.263783507428641</v>
      </c>
      <c r="AL8" s="52">
        <v>2.0919366365185192</v>
      </c>
      <c r="AM8" s="52">
        <v>5.6492280827486701</v>
      </c>
      <c r="AN8" s="52">
        <v>0.82688199978626187</v>
      </c>
      <c r="AO8" s="52">
        <v>4.5144479146146592</v>
      </c>
      <c r="AP8" s="52">
        <v>1.1565799825280001</v>
      </c>
      <c r="AQ8" s="52">
        <v>0.25687714495726793</v>
      </c>
      <c r="AR8" s="52">
        <v>0.99460409909838499</v>
      </c>
      <c r="AS8" s="52">
        <v>0.19196312883327749</v>
      </c>
      <c r="AT8" s="52">
        <v>1.1165554137389899</v>
      </c>
      <c r="AU8" s="52">
        <v>0.225464304614097</v>
      </c>
      <c r="AV8" s="52">
        <v>0.62511844407542105</v>
      </c>
      <c r="AW8" s="52">
        <v>8.8875200881503885E-2</v>
      </c>
      <c r="AX8" s="52">
        <v>0.61916374254203388</v>
      </c>
      <c r="AY8" s="52">
        <v>8.5491604273757862E-2</v>
      </c>
      <c r="AZ8" s="52">
        <v>0.51802641958860696</v>
      </c>
      <c r="BA8" s="52">
        <v>0.26950167875217129</v>
      </c>
      <c r="BB8" s="52">
        <v>0.10840738540904102</v>
      </c>
      <c r="BC8" s="52" t="s">
        <v>180</v>
      </c>
      <c r="BD8" s="52">
        <v>0.86533049221101999</v>
      </c>
      <c r="BE8" s="52">
        <v>6.6195669528312653</v>
      </c>
      <c r="BF8" s="52">
        <v>0.17671851730545618</v>
      </c>
      <c r="BG8" s="52">
        <v>9.0311824545197095E-2</v>
      </c>
      <c r="BH8" s="48">
        <v>0.67</v>
      </c>
      <c r="BI8" s="53">
        <v>5.7</v>
      </c>
    </row>
    <row r="9" spans="1:61" ht="15" thickBot="1" x14ac:dyDescent="0.35">
      <c r="A9" t="s">
        <v>127</v>
      </c>
      <c r="B9" t="s">
        <v>235</v>
      </c>
      <c r="C9" s="33">
        <v>39.79</v>
      </c>
      <c r="D9" s="33">
        <v>0.45</v>
      </c>
      <c r="E9" s="33">
        <v>11.94</v>
      </c>
      <c r="F9" s="33">
        <v>16.7</v>
      </c>
      <c r="G9" s="33">
        <v>5.0599999999999996</v>
      </c>
      <c r="H9" s="34">
        <v>0.3</v>
      </c>
      <c r="I9" s="33">
        <v>19.809999999999999</v>
      </c>
      <c r="J9" s="33">
        <v>0.11</v>
      </c>
      <c r="K9" s="33">
        <v>0.1</v>
      </c>
      <c r="L9" s="34">
        <v>7.1999999999999995E-2</v>
      </c>
      <c r="M9" s="33">
        <v>3.17</v>
      </c>
      <c r="N9" s="3">
        <v>97.50200000000001</v>
      </c>
      <c r="O9" s="3">
        <f t="shared" si="0"/>
        <v>99.453250000000011</v>
      </c>
      <c r="P9" s="30">
        <v>5.2959638942736662</v>
      </c>
      <c r="Q9" s="30">
        <v>0.25418132097895929</v>
      </c>
      <c r="R9" s="30">
        <v>37.22074008697777</v>
      </c>
      <c r="S9" s="30">
        <v>317.17384753809898</v>
      </c>
      <c r="T9" s="30">
        <v>48.929253747171792</v>
      </c>
      <c r="U9" s="30">
        <v>33.477079176784102</v>
      </c>
      <c r="V9" s="30">
        <v>185.70954558390216</v>
      </c>
      <c r="W9" s="30">
        <v>15610</v>
      </c>
      <c r="X9" s="30">
        <v>58.779944779323543</v>
      </c>
      <c r="Y9" s="52">
        <v>15.698996995959799</v>
      </c>
      <c r="Z9" s="52">
        <v>1.2457010579731449</v>
      </c>
      <c r="AA9" s="52">
        <v>0.81133348416611129</v>
      </c>
      <c r="AB9" s="52">
        <v>461.64903922708157</v>
      </c>
      <c r="AC9" s="52">
        <v>11.520675886046632</v>
      </c>
      <c r="AD9" s="52">
        <v>0.34856792762982208</v>
      </c>
      <c r="AE9" s="52">
        <v>0.19510274871800395</v>
      </c>
      <c r="AF9" s="52">
        <v>0.7682984787455226</v>
      </c>
      <c r="AG9" s="52">
        <v>0.82391289996383421</v>
      </c>
      <c r="AH9" s="52">
        <v>0.33577330391100108</v>
      </c>
      <c r="AI9" s="52">
        <v>2.7614965268430494</v>
      </c>
      <c r="AJ9" s="52">
        <v>3.260455460788627E-2</v>
      </c>
      <c r="AK9" s="52">
        <v>5.6568589073588509</v>
      </c>
      <c r="AL9" s="52">
        <v>3.6940323623445686</v>
      </c>
      <c r="AM9" s="52">
        <v>6.7431061811620356</v>
      </c>
      <c r="AN9" s="52">
        <v>1.4328764461935117</v>
      </c>
      <c r="AO9" s="52">
        <v>7.2062634511687289</v>
      </c>
      <c r="AP9" s="52">
        <v>1.9620280897062634</v>
      </c>
      <c r="AQ9" s="52">
        <v>0.69547903185552595</v>
      </c>
      <c r="AR9" s="52">
        <v>2.2520434005324672</v>
      </c>
      <c r="AS9" s="52">
        <v>0.319100066207475</v>
      </c>
      <c r="AT9" s="52">
        <v>2.1214026408059801</v>
      </c>
      <c r="AU9" s="52">
        <v>0.41431379863970508</v>
      </c>
      <c r="AV9" s="52">
        <v>1.27524287696686</v>
      </c>
      <c r="AW9" s="52">
        <v>0.15008212256897208</v>
      </c>
      <c r="AX9" s="52">
        <v>1.0452339895901701</v>
      </c>
      <c r="AY9" s="52">
        <v>0.17788504492511001</v>
      </c>
      <c r="AZ9" s="52">
        <v>0.98625265116827565</v>
      </c>
      <c r="BA9" s="52">
        <v>1.21250353349014</v>
      </c>
      <c r="BB9" s="52">
        <v>0.20352730287331899</v>
      </c>
      <c r="BC9" s="52" t="s">
        <v>180</v>
      </c>
      <c r="BD9" s="52">
        <v>3.0684433488741401</v>
      </c>
      <c r="BE9" s="52">
        <v>0.67008475915889387</v>
      </c>
      <c r="BF9" s="52">
        <v>0.21549774372244068</v>
      </c>
      <c r="BG9" s="52">
        <v>7.0431008963026703E-2</v>
      </c>
      <c r="BH9" s="49" t="s">
        <v>178</v>
      </c>
      <c r="BI9" s="54">
        <v>1.58</v>
      </c>
    </row>
    <row r="10" spans="1:61" ht="15" thickBot="1" x14ac:dyDescent="0.35">
      <c r="A10" t="s">
        <v>131</v>
      </c>
      <c r="B10" t="s">
        <v>235</v>
      </c>
      <c r="C10" s="33">
        <v>41.09</v>
      </c>
      <c r="D10" s="33">
        <v>0.34</v>
      </c>
      <c r="E10" s="33">
        <v>10.91</v>
      </c>
      <c r="F10" s="33">
        <v>15.07</v>
      </c>
      <c r="G10" s="33">
        <v>4.87</v>
      </c>
      <c r="H10" s="34">
        <v>0.247</v>
      </c>
      <c r="I10" s="33">
        <v>17.82</v>
      </c>
      <c r="J10" s="33">
        <v>0.13</v>
      </c>
      <c r="K10" s="33">
        <v>0.12</v>
      </c>
      <c r="L10" s="34">
        <v>6.7000000000000004E-2</v>
      </c>
      <c r="M10" s="33">
        <v>4.1900000000000004</v>
      </c>
      <c r="N10" s="3">
        <v>94.853999999999999</v>
      </c>
      <c r="O10" s="3">
        <f t="shared" si="0"/>
        <v>99.536500000000004</v>
      </c>
      <c r="P10" s="30">
        <v>5.0703759138446989</v>
      </c>
      <c r="Q10" s="30">
        <v>0.25482877475504129</v>
      </c>
      <c r="R10" s="30">
        <v>28.203822620260677</v>
      </c>
      <c r="S10" s="30">
        <v>308.15207741827197</v>
      </c>
      <c r="T10" s="30">
        <v>45.001558894732092</v>
      </c>
      <c r="U10" s="30">
        <v>42.994451867916993</v>
      </c>
      <c r="V10" s="30">
        <v>264.34885942257114</v>
      </c>
      <c r="W10" s="30">
        <v>37460</v>
      </c>
      <c r="X10" s="30">
        <v>62.293234910727456</v>
      </c>
      <c r="Y10" s="52">
        <v>13.914117772730201</v>
      </c>
      <c r="Z10" s="52">
        <v>1.1608032978679648</v>
      </c>
      <c r="AA10" s="52">
        <v>1.2024701870789671</v>
      </c>
      <c r="AB10" s="52">
        <v>378.86666042262954</v>
      </c>
      <c r="AC10" s="52">
        <v>15.644838824041731</v>
      </c>
      <c r="AD10" s="52">
        <v>0.41203212822308605</v>
      </c>
      <c r="AE10" s="52">
        <v>0.10220118990037501</v>
      </c>
      <c r="AF10" s="52">
        <v>1.0244191509892857</v>
      </c>
      <c r="AG10" s="52">
        <v>0.3206385982181193</v>
      </c>
      <c r="AH10" s="52">
        <v>0.28236286160833302</v>
      </c>
      <c r="AI10" s="52">
        <v>13.570338274296301</v>
      </c>
      <c r="AJ10" s="52">
        <v>4.9286480528588777E-2</v>
      </c>
      <c r="AK10" s="52">
        <v>8.9408179231891491</v>
      </c>
      <c r="AL10" s="52">
        <v>3.6505063010273284</v>
      </c>
      <c r="AM10" s="52">
        <v>5.5977381333468754</v>
      </c>
      <c r="AN10" s="52">
        <v>1.344853579037572</v>
      </c>
      <c r="AO10" s="52">
        <v>7.1643214330709997</v>
      </c>
      <c r="AP10" s="52">
        <v>2.2814438096574436</v>
      </c>
      <c r="AQ10" s="52">
        <v>0.66343463330810803</v>
      </c>
      <c r="AR10" s="52">
        <v>2.3409406232574272</v>
      </c>
      <c r="AS10" s="52">
        <v>0.38292743279187602</v>
      </c>
      <c r="AT10" s="52">
        <v>2.3412413266196599</v>
      </c>
      <c r="AU10" s="52">
        <v>0.51930463663744986</v>
      </c>
      <c r="AV10" s="52">
        <v>1.4580824469465399</v>
      </c>
      <c r="AW10" s="52">
        <v>0.19175598575482505</v>
      </c>
      <c r="AX10" s="52">
        <v>1.2897054862400901</v>
      </c>
      <c r="AY10" s="52">
        <v>0.19465269049249101</v>
      </c>
      <c r="AZ10" s="52">
        <v>0.68431634839895961</v>
      </c>
      <c r="BA10" s="52">
        <v>0.63204494119148991</v>
      </c>
      <c r="BB10" s="52">
        <v>0.34933725389001702</v>
      </c>
      <c r="BC10" s="52" t="s">
        <v>180</v>
      </c>
      <c r="BD10" s="52">
        <v>2.9160701054054798</v>
      </c>
      <c r="BE10" s="52">
        <v>3.3578596186968146</v>
      </c>
      <c r="BF10" s="52">
        <v>0.18062767608188365</v>
      </c>
      <c r="BG10" s="52">
        <v>6.7353301791238704E-2</v>
      </c>
      <c r="BH10" s="48" t="s">
        <v>178</v>
      </c>
      <c r="BI10" s="53">
        <v>4.16</v>
      </c>
    </row>
    <row r="11" spans="1:61" ht="15" thickBot="1" x14ac:dyDescent="0.35">
      <c r="A11" t="s">
        <v>132</v>
      </c>
      <c r="B11" t="s">
        <v>235</v>
      </c>
      <c r="C11" s="33">
        <v>40.5</v>
      </c>
      <c r="D11" s="33">
        <v>0.44</v>
      </c>
      <c r="E11" s="33">
        <v>10.32</v>
      </c>
      <c r="F11" s="33">
        <v>17.649999999999999</v>
      </c>
      <c r="G11" s="33">
        <v>4.16</v>
      </c>
      <c r="H11" s="34">
        <v>0.24099999999999999</v>
      </c>
      <c r="I11" s="33">
        <v>18.82</v>
      </c>
      <c r="J11" s="33">
        <v>0.13</v>
      </c>
      <c r="K11" s="33">
        <v>0.11</v>
      </c>
      <c r="L11" s="34">
        <v>5.6000000000000001E-2</v>
      </c>
      <c r="M11" s="33">
        <v>3.04</v>
      </c>
      <c r="N11" s="3">
        <v>95.466999999999999</v>
      </c>
      <c r="O11" s="3">
        <f t="shared" si="0"/>
        <v>99.441999999999993</v>
      </c>
      <c r="P11" s="30">
        <v>3.2816713149950671</v>
      </c>
      <c r="Q11" s="30">
        <v>0.33174382021427029</v>
      </c>
      <c r="R11" s="30">
        <v>38.44284113922798</v>
      </c>
      <c r="S11" s="30">
        <v>300.43573205086199</v>
      </c>
      <c r="T11" s="30">
        <v>58.672632053357198</v>
      </c>
      <c r="U11" s="30">
        <v>41.178082011531302</v>
      </c>
      <c r="V11" s="30">
        <v>269.22787660223418</v>
      </c>
      <c r="W11" s="30">
        <v>31800</v>
      </c>
      <c r="X11" s="30">
        <v>57.897070608497849</v>
      </c>
      <c r="Y11" s="52">
        <v>14.224465526631299</v>
      </c>
      <c r="Z11" s="52">
        <v>1.4518943112549652</v>
      </c>
      <c r="AA11" s="52">
        <v>1.359983965361327</v>
      </c>
      <c r="AB11" s="52">
        <v>439.15883660099252</v>
      </c>
      <c r="AC11" s="52">
        <v>11.714710465859431</v>
      </c>
      <c r="AD11" s="52">
        <v>0.7823256760167101</v>
      </c>
      <c r="AE11" s="52">
        <v>0.10219840307655698</v>
      </c>
      <c r="AF11" s="52">
        <v>0.87475305472681364</v>
      </c>
      <c r="AG11" s="52">
        <v>1.5329994466973145</v>
      </c>
      <c r="AH11" s="52">
        <v>0.96919265031681201</v>
      </c>
      <c r="AI11" s="52">
        <v>17.242752312958999</v>
      </c>
      <c r="AJ11" s="52">
        <v>4.4412260149054271E-2</v>
      </c>
      <c r="AK11" s="52">
        <v>8.1589378490897513</v>
      </c>
      <c r="AL11" s="52">
        <v>3.4107271238400987</v>
      </c>
      <c r="AM11" s="52">
        <v>5.9310155525565662</v>
      </c>
      <c r="AN11" s="52">
        <v>1.3349050164115517</v>
      </c>
      <c r="AO11" s="52">
        <v>6.8320474102997304</v>
      </c>
      <c r="AP11" s="52">
        <v>2.0200958706619239</v>
      </c>
      <c r="AQ11" s="52">
        <v>0.68513139054982797</v>
      </c>
      <c r="AR11" s="52">
        <v>2.1516136083181276</v>
      </c>
      <c r="AS11" s="52">
        <v>0.30625902853825399</v>
      </c>
      <c r="AT11" s="52">
        <v>1.88825805938258</v>
      </c>
      <c r="AU11" s="52">
        <v>0.37103288407936996</v>
      </c>
      <c r="AV11" s="52">
        <v>1.0845408563049097</v>
      </c>
      <c r="AW11" s="52">
        <v>0.13924029061206109</v>
      </c>
      <c r="AX11" s="52">
        <v>1.00924443663966</v>
      </c>
      <c r="AY11" s="52">
        <v>0.124664056363204</v>
      </c>
      <c r="AZ11" s="52">
        <v>0.79971652333222354</v>
      </c>
      <c r="BA11" s="52">
        <v>0.61731236919748689</v>
      </c>
      <c r="BB11" s="52">
        <v>0.29836611993580892</v>
      </c>
      <c r="BC11" s="52" t="s">
        <v>180</v>
      </c>
      <c r="BD11" s="52">
        <v>4.9362277125462493</v>
      </c>
      <c r="BE11" s="52">
        <v>9.308633581787344</v>
      </c>
      <c r="BF11" s="52">
        <v>0.30707967356157467</v>
      </c>
      <c r="BG11" s="52">
        <v>8.8550840730716687E-2</v>
      </c>
      <c r="BH11" s="49">
        <v>2.34</v>
      </c>
      <c r="BI11" s="54">
        <v>5.18</v>
      </c>
    </row>
    <row r="12" spans="1:61" ht="15" thickBot="1" x14ac:dyDescent="0.35">
      <c r="A12" t="s">
        <v>133</v>
      </c>
      <c r="B12" t="s">
        <v>235</v>
      </c>
      <c r="C12" s="33">
        <v>42.79</v>
      </c>
      <c r="D12" s="33">
        <v>0.31</v>
      </c>
      <c r="E12" s="33">
        <v>11.74</v>
      </c>
      <c r="F12" s="33">
        <v>15.2</v>
      </c>
      <c r="G12" s="33">
        <v>2.82</v>
      </c>
      <c r="H12" s="34">
        <v>0.187</v>
      </c>
      <c r="I12" s="33">
        <v>15.25</v>
      </c>
      <c r="J12" s="33">
        <v>0.37</v>
      </c>
      <c r="K12" s="33">
        <v>0.21</v>
      </c>
      <c r="L12" s="34">
        <v>6.3E-2</v>
      </c>
      <c r="M12" s="33">
        <v>5.17</v>
      </c>
      <c r="N12" s="3">
        <v>94.11</v>
      </c>
      <c r="O12" s="3">
        <f t="shared" si="0"/>
        <v>99.806875000000005</v>
      </c>
      <c r="P12" s="30">
        <v>3.3119460997359851</v>
      </c>
      <c r="Q12" s="30">
        <v>0.24309895321933028</v>
      </c>
      <c r="R12" s="30">
        <v>27.101760957053379</v>
      </c>
      <c r="S12" s="30">
        <v>303.93586898229597</v>
      </c>
      <c r="T12" s="30">
        <v>56.192129339261697</v>
      </c>
      <c r="U12" s="30">
        <v>30.970662103460601</v>
      </c>
      <c r="V12" s="30">
        <v>169.69947772853718</v>
      </c>
      <c r="W12" s="30">
        <v>45575</v>
      </c>
      <c r="X12" s="30">
        <v>49.708614090568453</v>
      </c>
      <c r="Y12" s="52">
        <v>13.3289471403495</v>
      </c>
      <c r="Z12" s="52">
        <v>0.98428860725883505</v>
      </c>
      <c r="AA12" s="52">
        <v>2.6834293248870975</v>
      </c>
      <c r="AB12" s="52">
        <v>388.53962296624155</v>
      </c>
      <c r="AC12" s="52">
        <v>13.010461987842334</v>
      </c>
      <c r="AD12" s="52">
        <v>0.27856109831994103</v>
      </c>
      <c r="AE12" s="52" t="s">
        <v>179</v>
      </c>
      <c r="AF12" s="52">
        <v>0.84102007426063874</v>
      </c>
      <c r="AG12" s="52">
        <v>0.28158197774467725</v>
      </c>
      <c r="AH12" s="52">
        <v>0.32432894491422798</v>
      </c>
      <c r="AI12" s="52">
        <v>19.125023289129196</v>
      </c>
      <c r="AJ12" s="52">
        <v>8.5145681339867385E-2</v>
      </c>
      <c r="AK12" s="52">
        <v>12.933035991676649</v>
      </c>
      <c r="AL12" s="52">
        <v>4.2892974838274673</v>
      </c>
      <c r="AM12" s="52">
        <v>6.4698777897216253</v>
      </c>
      <c r="AN12" s="52">
        <v>1.5520359088031119</v>
      </c>
      <c r="AO12" s="52">
        <v>7.2726320627209695</v>
      </c>
      <c r="AP12" s="52">
        <v>1.8749208193995135</v>
      </c>
      <c r="AQ12" s="52">
        <v>0.72957752275056187</v>
      </c>
      <c r="AR12" s="52">
        <v>2.2009274475289677</v>
      </c>
      <c r="AS12" s="52">
        <v>0.32260621013695501</v>
      </c>
      <c r="AT12" s="52">
        <v>1.92821619877133</v>
      </c>
      <c r="AU12" s="52">
        <v>0.40429170010372995</v>
      </c>
      <c r="AV12" s="52">
        <v>1.1933617755668997</v>
      </c>
      <c r="AW12" s="52">
        <v>0.13890037826721904</v>
      </c>
      <c r="AX12" s="52">
        <v>0.98974576616855603</v>
      </c>
      <c r="AY12" s="52">
        <v>0.13195328168106296</v>
      </c>
      <c r="AZ12" s="52">
        <v>0.49914215947483659</v>
      </c>
      <c r="BA12" s="52">
        <v>0.41919552471033994</v>
      </c>
      <c r="BB12" s="52" t="s">
        <v>182</v>
      </c>
      <c r="BC12" s="52" t="s">
        <v>180</v>
      </c>
      <c r="BD12" s="52">
        <v>4.3848082092210188</v>
      </c>
      <c r="BE12" s="52">
        <v>4.5356518436796645</v>
      </c>
      <c r="BF12" s="52">
        <v>0.11677594679899568</v>
      </c>
      <c r="BG12" s="52">
        <v>0.1018842902334447</v>
      </c>
      <c r="BH12" s="49" t="s">
        <v>178</v>
      </c>
      <c r="BI12" s="54">
        <v>5.9</v>
      </c>
    </row>
    <row r="13" spans="1:61" ht="15" thickBot="1" x14ac:dyDescent="0.35">
      <c r="A13" t="s">
        <v>26</v>
      </c>
      <c r="B13" t="s">
        <v>235</v>
      </c>
      <c r="C13" s="33">
        <v>41.82</v>
      </c>
      <c r="D13" s="33">
        <v>0.47</v>
      </c>
      <c r="E13" s="33">
        <v>15.29</v>
      </c>
      <c r="F13" s="33">
        <v>13.32</v>
      </c>
      <c r="G13" s="33">
        <v>4.34</v>
      </c>
      <c r="H13" s="34">
        <v>0.246</v>
      </c>
      <c r="I13" s="33">
        <v>20.32</v>
      </c>
      <c r="J13" s="33">
        <v>0.72</v>
      </c>
      <c r="K13" s="33">
        <v>0.41</v>
      </c>
      <c r="L13" s="34">
        <v>0.123</v>
      </c>
      <c r="M13" s="33">
        <v>2.41</v>
      </c>
      <c r="N13" s="3">
        <v>99.469000000000008</v>
      </c>
      <c r="O13" s="3">
        <f t="shared" si="0"/>
        <v>99.911500000000004</v>
      </c>
      <c r="P13" s="30">
        <v>5.1186963768889759</v>
      </c>
      <c r="Q13" s="30">
        <v>0.2528764435769813</v>
      </c>
      <c r="R13" s="30">
        <v>43.60679817404678</v>
      </c>
      <c r="S13" s="30">
        <v>316.95441236489899</v>
      </c>
      <c r="T13" s="30">
        <v>62.167790339190702</v>
      </c>
      <c r="U13" s="30">
        <v>31.786876381364198</v>
      </c>
      <c r="V13" s="30">
        <v>143.97952250837315</v>
      </c>
      <c r="W13" s="30">
        <v>3540</v>
      </c>
      <c r="X13" s="30">
        <v>57.531953664035242</v>
      </c>
      <c r="Y13" s="52">
        <v>16.994744991911897</v>
      </c>
      <c r="Z13" s="52">
        <v>1.162504276353195</v>
      </c>
      <c r="AA13" s="52">
        <v>7.1806870194741581</v>
      </c>
      <c r="AB13" s="52">
        <v>403.76309680284959</v>
      </c>
      <c r="AC13" s="52">
        <v>10.604145341581731</v>
      </c>
      <c r="AD13" s="52">
        <v>0.27865179892894509</v>
      </c>
      <c r="AE13" s="52" t="s">
        <v>179</v>
      </c>
      <c r="AF13" s="52">
        <v>0.38465896575100661</v>
      </c>
      <c r="AG13" s="52">
        <v>0.54388549370312722</v>
      </c>
      <c r="AH13" s="52">
        <v>0.20604653305679899</v>
      </c>
      <c r="AI13" s="52">
        <v>1.9496112488083397</v>
      </c>
      <c r="AJ13" s="52">
        <v>0.24253035564044653</v>
      </c>
      <c r="AK13" s="52">
        <v>25.441784704244551</v>
      </c>
      <c r="AL13" s="52">
        <v>3.8139630217914284</v>
      </c>
      <c r="AM13" s="52">
        <v>7.4498609146272354</v>
      </c>
      <c r="AN13" s="52">
        <v>1.3488090675176119</v>
      </c>
      <c r="AO13" s="52">
        <v>6.8740429058074799</v>
      </c>
      <c r="AP13" s="52">
        <v>1.8790602530358036</v>
      </c>
      <c r="AQ13" s="52">
        <v>0.68514254904153093</v>
      </c>
      <c r="AR13" s="52">
        <v>2.0480374077174073</v>
      </c>
      <c r="AS13" s="52">
        <v>0.28952282008390096</v>
      </c>
      <c r="AT13" s="52">
        <v>1.6434436636472498</v>
      </c>
      <c r="AU13" s="52">
        <v>0.34859510789452092</v>
      </c>
      <c r="AV13" s="52">
        <v>1.01388577228264</v>
      </c>
      <c r="AW13" s="52">
        <v>0.15008181771485107</v>
      </c>
      <c r="AX13" s="52">
        <v>0.94776222745799998</v>
      </c>
      <c r="AY13" s="52">
        <v>0.13632970343386999</v>
      </c>
      <c r="AZ13" s="52">
        <v>0.82923606629130753</v>
      </c>
      <c r="BA13" s="52">
        <v>0.49474275382834987</v>
      </c>
      <c r="BB13" s="52">
        <v>0.102243202565138</v>
      </c>
      <c r="BC13" s="52" t="s">
        <v>180</v>
      </c>
      <c r="BD13" s="52">
        <v>2.5030742545444604</v>
      </c>
      <c r="BE13" s="52">
        <v>0.71130070981528182</v>
      </c>
      <c r="BF13" s="52">
        <v>0.16550544515672971</v>
      </c>
      <c r="BG13" s="52">
        <v>7.179819515569269E-2</v>
      </c>
      <c r="BH13" s="49" t="s">
        <v>178</v>
      </c>
      <c r="BI13" s="54">
        <v>1.66</v>
      </c>
    </row>
    <row r="14" spans="1:61" ht="15" thickBot="1" x14ac:dyDescent="0.35">
      <c r="A14" t="s">
        <v>38</v>
      </c>
      <c r="B14" t="s">
        <v>235</v>
      </c>
      <c r="C14" s="33">
        <v>39.619999999999997</v>
      </c>
      <c r="D14" s="33">
        <v>0.37</v>
      </c>
      <c r="E14" s="33">
        <v>11.78</v>
      </c>
      <c r="F14" s="33">
        <v>17.04</v>
      </c>
      <c r="G14" s="33">
        <v>3.09</v>
      </c>
      <c r="H14" s="34">
        <v>0.26100000000000001</v>
      </c>
      <c r="I14" s="33">
        <v>21.2</v>
      </c>
      <c r="J14" s="33">
        <v>0.27</v>
      </c>
      <c r="K14" s="33">
        <v>0.17</v>
      </c>
      <c r="L14" s="34">
        <v>7.5999999999999998E-2</v>
      </c>
      <c r="M14" s="33">
        <v>2.96</v>
      </c>
      <c r="N14" s="3">
        <v>96.836999999999989</v>
      </c>
      <c r="O14" s="3">
        <f t="shared" si="0"/>
        <v>99.764499999999984</v>
      </c>
      <c r="P14" s="30">
        <v>3.1726008937385246</v>
      </c>
      <c r="Q14" s="30">
        <v>0.31437429925415344</v>
      </c>
      <c r="R14" s="30">
        <v>29.515725446948117</v>
      </c>
      <c r="S14" s="30">
        <v>298.71205883296494</v>
      </c>
      <c r="T14" s="30">
        <v>43.886766711849582</v>
      </c>
      <c r="U14" s="30">
        <v>25.880419020210756</v>
      </c>
      <c r="V14" s="30">
        <v>163.97136172728207</v>
      </c>
      <c r="W14" s="30">
        <v>23420</v>
      </c>
      <c r="X14" s="30">
        <v>38.502538956834918</v>
      </c>
      <c r="Y14" s="52">
        <v>13.602036458871222</v>
      </c>
      <c r="Z14" s="52">
        <v>1.2673536021219638</v>
      </c>
      <c r="AA14" s="52">
        <v>2.3640605745784051</v>
      </c>
      <c r="AB14" s="52">
        <v>440.57183028763728</v>
      </c>
      <c r="AC14" s="52">
        <v>7.3736680677818232</v>
      </c>
      <c r="AD14" s="52">
        <v>0.51360042315647214</v>
      </c>
      <c r="AE14" s="52">
        <v>0.22164902870905262</v>
      </c>
      <c r="AF14" s="52">
        <v>0.63560763278851562</v>
      </c>
      <c r="AG14" s="52">
        <v>0.49169171081872631</v>
      </c>
      <c r="AH14" s="52">
        <v>0.25068095012979064</v>
      </c>
      <c r="AI14" s="52">
        <v>28.542196021396126</v>
      </c>
      <c r="AJ14" s="52">
        <v>6.7154444896034796E-2</v>
      </c>
      <c r="AK14" s="52">
        <v>9.0250382122487665</v>
      </c>
      <c r="AL14" s="52">
        <v>2.8724373947374122</v>
      </c>
      <c r="AM14" s="52">
        <v>8.2606930417757507</v>
      </c>
      <c r="AN14" s="52">
        <v>1.1057592192323584</v>
      </c>
      <c r="AO14" s="52">
        <v>5.3884804387846854</v>
      </c>
      <c r="AP14" s="52">
        <v>1.3530647423578104</v>
      </c>
      <c r="AQ14" s="52">
        <v>0.4818336608580957</v>
      </c>
      <c r="AR14" s="52">
        <v>1.4566874849057192</v>
      </c>
      <c r="AS14" s="52">
        <v>0.20843041907198051</v>
      </c>
      <c r="AT14" s="52">
        <v>1.2732104916894427</v>
      </c>
      <c r="AU14" s="52">
        <v>0.2464178649690274</v>
      </c>
      <c r="AV14" s="52">
        <v>0.74091403210176121</v>
      </c>
      <c r="AW14" s="52">
        <v>9.1834926437377271E-2</v>
      </c>
      <c r="AX14" s="52">
        <v>0.68689981307198333</v>
      </c>
      <c r="AY14" s="52">
        <v>0.10710038401136929</v>
      </c>
      <c r="AZ14" s="52">
        <v>0.62448101374949405</v>
      </c>
      <c r="BA14" s="52">
        <v>0.31325021058562486</v>
      </c>
      <c r="BB14" s="52">
        <v>0.25293025323977275</v>
      </c>
      <c r="BC14" s="52" t="s">
        <v>180</v>
      </c>
      <c r="BD14" s="52">
        <v>3.4157490938654345</v>
      </c>
      <c r="BE14" s="52">
        <v>1.9417369223675227</v>
      </c>
      <c r="BF14" s="52">
        <v>0.11894256476124929</v>
      </c>
      <c r="BG14" s="52">
        <v>7.5212620832259686E-2</v>
      </c>
      <c r="BH14" s="49">
        <v>1.78</v>
      </c>
      <c r="BI14" s="54">
        <v>6.56</v>
      </c>
    </row>
    <row r="15" spans="1:61" ht="15" thickBot="1" x14ac:dyDescent="0.35">
      <c r="A15" t="s">
        <v>46</v>
      </c>
      <c r="B15" t="s">
        <v>235</v>
      </c>
      <c r="C15" s="33">
        <v>40.06</v>
      </c>
      <c r="D15" s="33">
        <v>0.41</v>
      </c>
      <c r="E15" s="33">
        <v>11.46</v>
      </c>
      <c r="F15" s="33">
        <v>15.4</v>
      </c>
      <c r="G15" s="33">
        <v>2.6</v>
      </c>
      <c r="H15" s="34">
        <v>0.24199999999999999</v>
      </c>
      <c r="I15" s="33">
        <v>20.07</v>
      </c>
      <c r="J15" s="33">
        <v>0.08</v>
      </c>
      <c r="K15" s="33">
        <v>7.0000000000000007E-2</v>
      </c>
      <c r="L15" s="34">
        <v>5.8999999999999997E-2</v>
      </c>
      <c r="M15" s="33">
        <v>3.73</v>
      </c>
      <c r="N15" s="3">
        <v>94.181000000000012</v>
      </c>
      <c r="O15" s="3">
        <f t="shared" si="0"/>
        <v>99.303500000000014</v>
      </c>
      <c r="P15" s="30">
        <v>1.7613259332293747</v>
      </c>
      <c r="Q15" s="30">
        <v>0.22072338533610419</v>
      </c>
      <c r="R15" s="30">
        <v>30.769657961290985</v>
      </c>
      <c r="S15" s="30">
        <v>271.12916611904581</v>
      </c>
      <c r="T15" s="30">
        <v>61.972134513748692</v>
      </c>
      <c r="U15" s="30">
        <v>15.172021760647619</v>
      </c>
      <c r="V15" s="30">
        <v>72.191838409172604</v>
      </c>
      <c r="W15" s="30">
        <v>40980</v>
      </c>
      <c r="X15" s="30">
        <v>23.401978560501611</v>
      </c>
      <c r="Y15" s="52">
        <v>13.930935950376419</v>
      </c>
      <c r="Z15" s="52">
        <v>4.8288208719939769</v>
      </c>
      <c r="AA15" s="52">
        <v>1.9018449332630298</v>
      </c>
      <c r="AB15" s="52">
        <v>437.6965307294281</v>
      </c>
      <c r="AC15" s="52">
        <v>12.452322901254179</v>
      </c>
      <c r="AD15" s="52">
        <v>0.57441310378403454</v>
      </c>
      <c r="AE15" s="52">
        <v>0.17701326972044298</v>
      </c>
      <c r="AF15" s="52">
        <v>1.1217008543289642</v>
      </c>
      <c r="AG15" s="52">
        <v>0.397969284920833</v>
      </c>
      <c r="AH15" s="52">
        <v>0.50314806191176065</v>
      </c>
      <c r="AI15" s="52">
        <v>9.0372469316686406</v>
      </c>
      <c r="AJ15" s="52">
        <v>6.316466832541541E-2</v>
      </c>
      <c r="AK15" s="52">
        <v>241.2370954177573</v>
      </c>
      <c r="AL15" s="52">
        <v>3.6537912664250989</v>
      </c>
      <c r="AM15" s="52">
        <v>6.9510754390977496</v>
      </c>
      <c r="AN15" s="52">
        <v>1.4063363131519129</v>
      </c>
      <c r="AO15" s="52">
        <v>6.8837171477073396</v>
      </c>
      <c r="AP15" s="52">
        <v>1.9593444039632897</v>
      </c>
      <c r="AQ15" s="52">
        <v>0.87661301388735702</v>
      </c>
      <c r="AR15" s="52">
        <v>1.8085529871977899</v>
      </c>
      <c r="AS15" s="52">
        <v>0.3561181165191355</v>
      </c>
      <c r="AT15" s="52">
        <v>2.1517345442134395</v>
      </c>
      <c r="AU15" s="52">
        <v>0.41846546811895202</v>
      </c>
      <c r="AV15" s="52">
        <v>1.2839115859132839</v>
      </c>
      <c r="AW15" s="52">
        <v>0.17142896108758587</v>
      </c>
      <c r="AX15" s="52">
        <v>1.0920903576054199</v>
      </c>
      <c r="AY15" s="52">
        <v>0.15261729855945427</v>
      </c>
      <c r="AZ15" s="52">
        <v>1.4621964010531328</v>
      </c>
      <c r="BA15" s="52">
        <v>2.0237826757609061</v>
      </c>
      <c r="BB15" s="52">
        <v>0.33924020994173493</v>
      </c>
      <c r="BC15" s="52" t="s">
        <v>180</v>
      </c>
      <c r="BD15" s="52">
        <v>3.7285281642887464</v>
      </c>
      <c r="BE15" s="52">
        <v>2.9774688691517461</v>
      </c>
      <c r="BF15" s="52">
        <v>0.42349206579301923</v>
      </c>
      <c r="BG15" s="52">
        <v>6.84922390353251E-2</v>
      </c>
      <c r="BH15" s="49">
        <v>13.73</v>
      </c>
      <c r="BI15" s="54">
        <v>5.93</v>
      </c>
    </row>
    <row r="16" spans="1:61" ht="15" thickBot="1" x14ac:dyDescent="0.35">
      <c r="A16" t="s">
        <v>129</v>
      </c>
      <c r="B16" t="s">
        <v>236</v>
      </c>
      <c r="C16" s="33">
        <v>41.89</v>
      </c>
      <c r="D16" s="33">
        <v>0.39</v>
      </c>
      <c r="E16" s="33">
        <v>13.71</v>
      </c>
      <c r="F16" s="33">
        <v>13.66</v>
      </c>
      <c r="G16" s="33">
        <v>3.76</v>
      </c>
      <c r="H16" s="34">
        <v>0.246</v>
      </c>
      <c r="I16" s="33">
        <v>23.26</v>
      </c>
      <c r="J16" s="33">
        <v>0.26</v>
      </c>
      <c r="K16" s="33">
        <v>0.11</v>
      </c>
      <c r="L16" s="34">
        <v>8.1000000000000003E-2</v>
      </c>
      <c r="M16" s="33">
        <v>1.88</v>
      </c>
      <c r="N16" s="3">
        <v>99.247</v>
      </c>
      <c r="O16" s="3">
        <f t="shared" si="0"/>
        <v>99.940749999999994</v>
      </c>
      <c r="P16" s="30">
        <v>4.0015644857758188</v>
      </c>
      <c r="Q16" s="30">
        <v>0.2450536302444053</v>
      </c>
      <c r="R16" s="30">
        <v>31.271743217575679</v>
      </c>
      <c r="S16" s="30">
        <v>280.19460599940999</v>
      </c>
      <c r="T16" s="30">
        <v>51.986433838251592</v>
      </c>
      <c r="U16" s="30">
        <v>21.392569626992099</v>
      </c>
      <c r="V16" s="30">
        <v>143.65216438198016</v>
      </c>
      <c r="W16" s="30">
        <v>5550.0000000000009</v>
      </c>
      <c r="X16" s="30">
        <v>41.418777884505651</v>
      </c>
      <c r="Y16" s="52">
        <v>14.164446446959698</v>
      </c>
      <c r="Z16" s="52">
        <v>0.88330484325610492</v>
      </c>
      <c r="AA16" s="52">
        <v>0.84373860133360634</v>
      </c>
      <c r="AB16" s="52">
        <v>453.23256806328959</v>
      </c>
      <c r="AC16" s="52">
        <v>9.3822141989139034</v>
      </c>
      <c r="AD16" s="52">
        <v>0.25432975279065106</v>
      </c>
      <c r="AE16" s="52">
        <v>0.19200937427933201</v>
      </c>
      <c r="AF16" s="52">
        <v>0.39730776655665861</v>
      </c>
      <c r="AG16" s="52">
        <v>0.44726127510735625</v>
      </c>
      <c r="AH16" s="52">
        <v>0.22512046471808597</v>
      </c>
      <c r="AI16" s="52">
        <v>4.1566939579400399</v>
      </c>
      <c r="AJ16" s="52">
        <v>2.9463266900332581E-2</v>
      </c>
      <c r="AK16" s="52">
        <v>5.0025594964330207</v>
      </c>
      <c r="AL16" s="52">
        <v>2.9464320550004279</v>
      </c>
      <c r="AM16" s="52">
        <v>6.2215642429687863</v>
      </c>
      <c r="AN16" s="52">
        <v>1.257461875179662</v>
      </c>
      <c r="AO16" s="52">
        <v>6.1116689487068987</v>
      </c>
      <c r="AP16" s="52">
        <v>1.6218629454231237</v>
      </c>
      <c r="AQ16" s="52">
        <v>0.61073400687025303</v>
      </c>
      <c r="AR16" s="52">
        <v>1.6925771536256577</v>
      </c>
      <c r="AS16" s="52">
        <v>0.26345031725306295</v>
      </c>
      <c r="AT16" s="52">
        <v>1.59182020467541</v>
      </c>
      <c r="AU16" s="52">
        <v>0.33817209657446096</v>
      </c>
      <c r="AV16" s="52">
        <v>2.04479827642399</v>
      </c>
      <c r="AW16" s="52">
        <v>0.13077022371601904</v>
      </c>
      <c r="AX16" s="52">
        <v>0.81578119206436905</v>
      </c>
      <c r="AY16" s="52">
        <v>0.140701532928805</v>
      </c>
      <c r="AZ16" s="52">
        <v>0.9298819030119656</v>
      </c>
      <c r="BA16" s="52">
        <v>0.6310300146132658</v>
      </c>
      <c r="BB16" s="52">
        <v>0.115148569121606</v>
      </c>
      <c r="BC16" s="52" t="s">
        <v>180</v>
      </c>
      <c r="BD16" s="52">
        <v>2.3713850198383604</v>
      </c>
      <c r="BE16" s="52">
        <v>2.8859962515669251</v>
      </c>
      <c r="BF16" s="52">
        <v>0.15542194202940166</v>
      </c>
      <c r="BG16" s="52">
        <v>7.1798502803350706E-2</v>
      </c>
      <c r="BH16" s="48">
        <v>0.4</v>
      </c>
      <c r="BI16" s="53">
        <v>1.58</v>
      </c>
    </row>
    <row r="17" spans="1:61" ht="15" thickBot="1" x14ac:dyDescent="0.35">
      <c r="A17" t="s">
        <v>130</v>
      </c>
      <c r="B17" t="s">
        <v>236</v>
      </c>
      <c r="C17" s="33">
        <v>45.4</v>
      </c>
      <c r="D17" s="33">
        <v>0.54</v>
      </c>
      <c r="E17" s="33">
        <v>16.41</v>
      </c>
      <c r="F17" s="33">
        <v>12.01</v>
      </c>
      <c r="G17" s="33">
        <v>6.46</v>
      </c>
      <c r="H17" s="34">
        <v>0.218</v>
      </c>
      <c r="I17" s="33">
        <v>12.8</v>
      </c>
      <c r="J17" s="33">
        <v>1.51</v>
      </c>
      <c r="K17" s="33">
        <v>1.66</v>
      </c>
      <c r="L17" s="34">
        <v>0.12</v>
      </c>
      <c r="M17" s="33">
        <v>2.2599999999999998</v>
      </c>
      <c r="N17" s="3">
        <v>99.388000000000005</v>
      </c>
      <c r="O17" s="3">
        <f t="shared" si="0"/>
        <v>101.25800000000001</v>
      </c>
      <c r="P17" s="30">
        <v>2.2452301988725565</v>
      </c>
      <c r="Q17" s="30">
        <v>0.21181532389182528</v>
      </c>
      <c r="R17" s="30">
        <v>44.824045276712774</v>
      </c>
      <c r="S17" s="30">
        <v>402.75559601854502</v>
      </c>
      <c r="T17" s="30">
        <v>59.885621713792609</v>
      </c>
      <c r="U17" s="30">
        <v>31.289867710364796</v>
      </c>
      <c r="V17" s="30">
        <v>223.05888042299517</v>
      </c>
      <c r="W17" s="30">
        <v>14960</v>
      </c>
      <c r="X17" s="30">
        <v>53.104640969573154</v>
      </c>
      <c r="Y17" s="52">
        <v>17.039034784902</v>
      </c>
      <c r="Z17" s="52">
        <v>2.7379325318255145</v>
      </c>
      <c r="AA17" s="52">
        <v>0.64144297657559834</v>
      </c>
      <c r="AB17" s="52">
        <v>470.06602667084456</v>
      </c>
      <c r="AC17" s="52">
        <v>20.408967480754534</v>
      </c>
      <c r="AD17" s="52">
        <v>0.59592462728354401</v>
      </c>
      <c r="AE17" s="52">
        <v>0.15794323992047998</v>
      </c>
      <c r="AF17" s="52">
        <v>0.59860938201742775</v>
      </c>
      <c r="AG17" s="52">
        <v>0.5126431562993613</v>
      </c>
      <c r="AH17" s="52">
        <v>1.7018410788251497</v>
      </c>
      <c r="AI17" s="52">
        <v>12.4206300669138</v>
      </c>
      <c r="AJ17" s="52">
        <v>4.1379359928493273E-2</v>
      </c>
      <c r="AK17" s="52">
        <v>6.4171825290039495</v>
      </c>
      <c r="AL17" s="52">
        <v>4.6061918979445382</v>
      </c>
      <c r="AM17" s="52">
        <v>7.6745909749752768</v>
      </c>
      <c r="AN17" s="52">
        <v>1.7996359116888019</v>
      </c>
      <c r="AO17" s="52">
        <v>8.6927089568828109</v>
      </c>
      <c r="AP17" s="52">
        <v>2.4556620828531237</v>
      </c>
      <c r="AQ17" s="52">
        <v>0.80915802582607088</v>
      </c>
      <c r="AR17" s="52">
        <v>2.7245627504815073</v>
      </c>
      <c r="AS17" s="52">
        <v>0.44364083373512397</v>
      </c>
      <c r="AT17" s="52">
        <v>2.95914967918762</v>
      </c>
      <c r="AU17" s="52">
        <v>0.61148212899994892</v>
      </c>
      <c r="AV17" s="52">
        <v>1.9505740054315799</v>
      </c>
      <c r="AW17" s="52">
        <v>0.27578109798324707</v>
      </c>
      <c r="AX17" s="52">
        <v>1.82364790257593</v>
      </c>
      <c r="AY17" s="52">
        <v>0.26610428677269499</v>
      </c>
      <c r="AZ17" s="52">
        <v>0.90177500945621558</v>
      </c>
      <c r="BA17" s="52">
        <v>0.43811241633168879</v>
      </c>
      <c r="BB17" s="52">
        <v>0.19611159967384195</v>
      </c>
      <c r="BC17" s="52" t="s">
        <v>180</v>
      </c>
      <c r="BD17" s="52">
        <v>3.2856545678779199</v>
      </c>
      <c r="BE17" s="52">
        <v>1.4601295543155153</v>
      </c>
      <c r="BF17" s="52">
        <v>0.21045410230512765</v>
      </c>
      <c r="BG17" s="52">
        <v>8.5131644658420699E-2</v>
      </c>
      <c r="BH17" s="48">
        <v>4.91</v>
      </c>
      <c r="BI17" s="53">
        <v>3.22</v>
      </c>
    </row>
    <row r="18" spans="1:61" ht="15" thickBot="1" x14ac:dyDescent="0.35">
      <c r="A18" t="s">
        <v>124</v>
      </c>
      <c r="B18" t="s">
        <v>237</v>
      </c>
      <c r="C18" s="33">
        <v>44.93</v>
      </c>
      <c r="D18" s="33">
        <v>0.41</v>
      </c>
      <c r="E18" s="33">
        <v>11.21</v>
      </c>
      <c r="F18" s="33">
        <v>12.28</v>
      </c>
      <c r="G18" s="33">
        <v>5.7</v>
      </c>
      <c r="H18" s="34">
        <v>0.254</v>
      </c>
      <c r="I18" s="33">
        <v>23.19</v>
      </c>
      <c r="J18" s="33">
        <v>0.09</v>
      </c>
      <c r="K18" s="33">
        <v>0.03</v>
      </c>
      <c r="L18" s="34">
        <v>0.123</v>
      </c>
      <c r="M18" s="33">
        <v>1.45</v>
      </c>
      <c r="N18" s="3">
        <v>99.667000000000016</v>
      </c>
      <c r="O18" s="3">
        <f t="shared" si="0"/>
        <v>99.80925000000002</v>
      </c>
      <c r="P18" s="30">
        <v>2.0388586839544409</v>
      </c>
      <c r="Q18" s="30">
        <v>0.20763866727320748</v>
      </c>
      <c r="R18" s="30">
        <v>26.490859602730101</v>
      </c>
      <c r="S18" s="30">
        <v>112.56801761344771</v>
      </c>
      <c r="T18" s="30">
        <v>1193.4301643240001</v>
      </c>
      <c r="U18" s="30">
        <v>22.181728498790221</v>
      </c>
      <c r="V18" s="30">
        <v>167.73787136782209</v>
      </c>
      <c r="W18" s="30">
        <v>1137.9999999999998</v>
      </c>
      <c r="X18" s="30">
        <v>33.368919472920155</v>
      </c>
      <c r="Y18" s="52">
        <v>13.113380745162798</v>
      </c>
      <c r="Z18" s="52">
        <v>6.9721585277143978</v>
      </c>
      <c r="AA18" s="52">
        <v>1.20808900967567</v>
      </c>
      <c r="AB18" s="52">
        <v>393.38150361581154</v>
      </c>
      <c r="AC18" s="52">
        <v>10.490969763141099</v>
      </c>
      <c r="AD18" s="52">
        <v>0.49138180068345622</v>
      </c>
      <c r="AE18" s="52">
        <v>0.34203485603099304</v>
      </c>
      <c r="AF18" s="52">
        <v>5.7582549821889997E-2</v>
      </c>
      <c r="AG18" s="52">
        <v>0.27529940574166911</v>
      </c>
      <c r="AH18" s="52">
        <v>0.36234677888199757</v>
      </c>
      <c r="AI18" s="52">
        <v>0.29577816588522421</v>
      </c>
      <c r="AJ18" s="52" t="s">
        <v>181</v>
      </c>
      <c r="AK18" s="52">
        <v>224.91551747792084</v>
      </c>
      <c r="AL18" s="52">
        <v>1.1970029483727989</v>
      </c>
      <c r="AM18" s="52">
        <v>2.078121003780979</v>
      </c>
      <c r="AN18" s="52">
        <v>0.44768862212270993</v>
      </c>
      <c r="AO18" s="52">
        <v>2.3956277331162399</v>
      </c>
      <c r="AP18" s="52">
        <v>0.77875020463868994</v>
      </c>
      <c r="AQ18" s="52">
        <v>0.29980653851678385</v>
      </c>
      <c r="AR18" s="52">
        <v>1.1402022101106</v>
      </c>
      <c r="AS18" s="52">
        <v>0.21994553700640088</v>
      </c>
      <c r="AT18" s="52">
        <v>1.7119115445482298</v>
      </c>
      <c r="AU18" s="52">
        <v>0.37561459925274687</v>
      </c>
      <c r="AV18" s="52">
        <v>1.1617751585132998</v>
      </c>
      <c r="AW18" s="52">
        <v>0.19344984825445763</v>
      </c>
      <c r="AX18" s="52">
        <v>1.0801993733683928</v>
      </c>
      <c r="AY18" s="52">
        <v>0.16119508360051543</v>
      </c>
      <c r="AZ18" s="52">
        <v>0.65977065344517238</v>
      </c>
      <c r="BA18" s="52">
        <v>0.46613977767892706</v>
      </c>
      <c r="BB18" s="52">
        <v>0.13732085158145699</v>
      </c>
      <c r="BC18" s="52" t="s">
        <v>180</v>
      </c>
      <c r="BD18" s="52">
        <v>3.2228335459277093</v>
      </c>
      <c r="BE18" s="52">
        <v>2.0761059632688958</v>
      </c>
      <c r="BF18" s="52">
        <v>0.19919301429991501</v>
      </c>
      <c r="BG18" s="52">
        <v>0.10638028469126527</v>
      </c>
      <c r="BH18" s="49" t="s">
        <v>178</v>
      </c>
      <c r="BI18" s="54">
        <v>1.81</v>
      </c>
    </row>
    <row r="19" spans="1:61" ht="15" thickBot="1" x14ac:dyDescent="0.35">
      <c r="A19" t="s">
        <v>125</v>
      </c>
      <c r="B19" t="s">
        <v>237</v>
      </c>
      <c r="C19" s="33">
        <v>33.17</v>
      </c>
      <c r="D19" s="33">
        <v>0.33</v>
      </c>
      <c r="E19" s="33">
        <v>9.57</v>
      </c>
      <c r="F19" s="33">
        <v>32.89</v>
      </c>
      <c r="G19" s="33">
        <v>5.2</v>
      </c>
      <c r="H19" s="34">
        <v>0.19600000000000001</v>
      </c>
      <c r="I19" s="33">
        <v>16.940000000000001</v>
      </c>
      <c r="J19" s="33">
        <v>0.09</v>
      </c>
      <c r="K19" s="33">
        <v>0.1</v>
      </c>
      <c r="L19" s="34">
        <v>0.105</v>
      </c>
      <c r="M19" s="33">
        <v>0.4</v>
      </c>
      <c r="N19" s="3">
        <v>98.991000000000014</v>
      </c>
      <c r="O19" s="3">
        <f t="shared" si="0"/>
        <v>99.71912500000002</v>
      </c>
      <c r="P19" s="30">
        <v>2.4673731848884981</v>
      </c>
      <c r="Q19" s="30">
        <v>0.23528083158078433</v>
      </c>
      <c r="R19" s="30">
        <v>22.027326090673981</v>
      </c>
      <c r="S19" s="30">
        <v>234.31880120592501</v>
      </c>
      <c r="T19" s="30">
        <v>847.87153733096704</v>
      </c>
      <c r="U19" s="30">
        <v>53.639491590571197</v>
      </c>
      <c r="V19" s="30">
        <v>573.62834595169522</v>
      </c>
      <c r="W19" s="30">
        <v>5825</v>
      </c>
      <c r="X19" s="30">
        <v>53.522391215361651</v>
      </c>
      <c r="Y19" s="52">
        <v>11.509007376490301</v>
      </c>
      <c r="Z19" s="52">
        <v>1.6921002631433448</v>
      </c>
      <c r="AA19" s="52">
        <v>1.8677686655075774</v>
      </c>
      <c r="AB19" s="52">
        <v>371.97060578660557</v>
      </c>
      <c r="AC19" s="52">
        <v>8.0736213868127731</v>
      </c>
      <c r="AD19" s="52">
        <v>0.27430188164336006</v>
      </c>
      <c r="AE19" s="52">
        <v>0.13006942808660898</v>
      </c>
      <c r="AF19" s="52">
        <v>0.1833668335716937</v>
      </c>
      <c r="AG19" s="52">
        <v>0.28323123642824327</v>
      </c>
      <c r="AH19" s="52">
        <v>0.28617764794058997</v>
      </c>
      <c r="AI19" s="52">
        <v>18.6616775565249</v>
      </c>
      <c r="AJ19" s="52">
        <v>3.7479457282752579E-2</v>
      </c>
      <c r="AK19" s="52">
        <v>11.060594968885649</v>
      </c>
      <c r="AL19" s="52">
        <v>1.1089409206098786</v>
      </c>
      <c r="AM19" s="52">
        <v>2.4363839336649962</v>
      </c>
      <c r="AN19" s="52">
        <v>0.46122674809900283</v>
      </c>
      <c r="AO19" s="52">
        <v>2.2373595684225398</v>
      </c>
      <c r="AP19" s="52">
        <v>0.66781494052075951</v>
      </c>
      <c r="AQ19" s="52">
        <v>0.26453622254608899</v>
      </c>
      <c r="AR19" s="52">
        <v>0.8973987371650306</v>
      </c>
      <c r="AS19" s="52">
        <v>0.18639498709890498</v>
      </c>
      <c r="AT19" s="52">
        <v>1.26045830688044</v>
      </c>
      <c r="AU19" s="52">
        <v>0.27887017357311794</v>
      </c>
      <c r="AV19" s="52">
        <v>0.86022436127823498</v>
      </c>
      <c r="AW19" s="52">
        <v>0.10942677700116007</v>
      </c>
      <c r="AX19" s="52">
        <v>0.81577309573060997</v>
      </c>
      <c r="AY19" s="52">
        <v>0.10862592376076401</v>
      </c>
      <c r="AZ19" s="52">
        <v>0.4226538349438535</v>
      </c>
      <c r="BA19" s="52">
        <v>0.38737362123198188</v>
      </c>
      <c r="BB19" s="52">
        <v>0.178368933413528</v>
      </c>
      <c r="BC19" s="52" t="s">
        <v>180</v>
      </c>
      <c r="BD19" s="52">
        <v>1.2701406362521004</v>
      </c>
      <c r="BE19" s="52">
        <v>2.8131556867898446</v>
      </c>
      <c r="BF19" s="52">
        <v>0.12181656445047069</v>
      </c>
      <c r="BG19" s="52">
        <v>9.0604696496296697E-2</v>
      </c>
      <c r="BH19" s="48">
        <v>1.18</v>
      </c>
      <c r="BI19" s="53">
        <v>3.51</v>
      </c>
    </row>
    <row r="20" spans="1:61" ht="15" thickBot="1" x14ac:dyDescent="0.35">
      <c r="A20" t="s">
        <v>126</v>
      </c>
      <c r="B20" t="s">
        <v>237</v>
      </c>
      <c r="C20" s="33">
        <v>39.67</v>
      </c>
      <c r="D20" s="33">
        <v>0.19</v>
      </c>
      <c r="E20" s="33">
        <v>4.3499999999999996</v>
      </c>
      <c r="F20" s="33">
        <v>29.24</v>
      </c>
      <c r="G20" s="33">
        <v>7.82</v>
      </c>
      <c r="H20" s="34">
        <v>0.245</v>
      </c>
      <c r="I20" s="33">
        <v>16.59</v>
      </c>
      <c r="J20" s="33">
        <v>0.08</v>
      </c>
      <c r="K20" s="33">
        <v>0.05</v>
      </c>
      <c r="L20" s="34">
        <v>8.6999999999999994E-2</v>
      </c>
      <c r="M20" s="33">
        <v>0.18</v>
      </c>
      <c r="N20" s="3">
        <v>98.501999999999995</v>
      </c>
      <c r="O20" s="3">
        <f t="shared" si="0"/>
        <v>99.788249999999991</v>
      </c>
      <c r="P20" s="30">
        <v>3.3635618623069945</v>
      </c>
      <c r="Q20" s="30">
        <v>0.25092059362839925</v>
      </c>
      <c r="R20" s="30">
        <v>18.024650774490578</v>
      </c>
      <c r="S20" s="30">
        <v>205.459695185698</v>
      </c>
      <c r="T20" s="30">
        <v>421.10202017556003</v>
      </c>
      <c r="U20" s="30">
        <v>58.579293897723801</v>
      </c>
      <c r="V20" s="30">
        <v>511.81936870145319</v>
      </c>
      <c r="W20" s="30">
        <v>10290</v>
      </c>
      <c r="X20" s="30">
        <v>65.906891195128551</v>
      </c>
      <c r="Y20" s="52">
        <v>5.0224148295748687</v>
      </c>
      <c r="Z20" s="52">
        <v>0.84850349528903191</v>
      </c>
      <c r="AA20" s="52">
        <v>0.93892935949061218</v>
      </c>
      <c r="AB20" s="52">
        <v>124.3409740981356</v>
      </c>
      <c r="AC20" s="52">
        <v>2.109728147864173</v>
      </c>
      <c r="AD20" s="52">
        <v>9.7228632018084085E-2</v>
      </c>
      <c r="AE20" s="52">
        <v>4.3351831322506001E-2</v>
      </c>
      <c r="AF20" s="52">
        <v>0.1053839135049387</v>
      </c>
      <c r="AG20" s="52">
        <v>0.14551684179898433</v>
      </c>
      <c r="AH20" s="52">
        <v>0.10683805286065701</v>
      </c>
      <c r="AI20" s="52">
        <v>11.2822815754747</v>
      </c>
      <c r="AJ20" s="52">
        <v>4.3870322714090977E-2</v>
      </c>
      <c r="AK20" s="52">
        <v>17.460420512699947</v>
      </c>
      <c r="AL20" s="52">
        <v>0.41622559148167437</v>
      </c>
      <c r="AM20" s="52">
        <v>1.0269397925225161</v>
      </c>
      <c r="AN20" s="52">
        <v>0.19255303630380985</v>
      </c>
      <c r="AO20" s="52">
        <v>0.86694745950985297</v>
      </c>
      <c r="AP20" s="52">
        <v>0.17835770683198165</v>
      </c>
      <c r="AQ20" s="52">
        <v>8.4732006744953098E-2</v>
      </c>
      <c r="AR20" s="52">
        <v>0.24817475919599474</v>
      </c>
      <c r="AS20" s="52">
        <v>4.5526646886971597E-2</v>
      </c>
      <c r="AT20" s="52">
        <v>0.34630986767429295</v>
      </c>
      <c r="AU20" s="52">
        <v>6.7309002157594194E-2</v>
      </c>
      <c r="AV20" s="52">
        <v>0.50916205300697193</v>
      </c>
      <c r="AW20" s="52">
        <v>3.489329782803028E-2</v>
      </c>
      <c r="AX20" s="52">
        <v>0.36289387177408694</v>
      </c>
      <c r="AY20" s="52">
        <v>5.1760650558346791E-2</v>
      </c>
      <c r="AZ20" s="52">
        <v>0.41325790532269951</v>
      </c>
      <c r="BA20" s="52">
        <v>0.24900285433578589</v>
      </c>
      <c r="BB20" s="52">
        <v>0.39675230946094292</v>
      </c>
      <c r="BC20" s="52" t="s">
        <v>180</v>
      </c>
      <c r="BD20" s="52">
        <v>0.39913780184701314</v>
      </c>
      <c r="BE20" s="52">
        <v>4.6339945860735243</v>
      </c>
      <c r="BF20" s="52">
        <v>1.1760559255071704E-2</v>
      </c>
      <c r="BG20" s="52">
        <v>0.10906786305044371</v>
      </c>
      <c r="BH20" s="49">
        <v>2.0499999999999998</v>
      </c>
      <c r="BI20" s="54">
        <v>3.37</v>
      </c>
    </row>
    <row r="21" spans="1:61" ht="15" thickBot="1" x14ac:dyDescent="0.35">
      <c r="A21" t="s">
        <v>134</v>
      </c>
      <c r="B21" t="s">
        <v>237</v>
      </c>
      <c r="C21" s="33">
        <v>32.549999999999997</v>
      </c>
      <c r="D21" s="33">
        <v>0.35</v>
      </c>
      <c r="E21" s="33">
        <v>9.6199999999999992</v>
      </c>
      <c r="F21" s="33">
        <v>31.43</v>
      </c>
      <c r="G21" s="33">
        <v>5.0599999999999996</v>
      </c>
      <c r="H21" s="34">
        <v>0.2</v>
      </c>
      <c r="I21" s="33">
        <v>13.1</v>
      </c>
      <c r="J21" s="33">
        <v>0.08</v>
      </c>
      <c r="K21" s="33">
        <v>7.0000000000000007E-2</v>
      </c>
      <c r="L21" s="34">
        <v>6.7000000000000004E-2</v>
      </c>
      <c r="M21" s="33">
        <v>3.39</v>
      </c>
      <c r="N21" s="3">
        <v>95.916999999999987</v>
      </c>
      <c r="O21" s="3">
        <f t="shared" si="0"/>
        <v>99.576999999999984</v>
      </c>
      <c r="P21" s="30">
        <v>8.2080489385228272</v>
      </c>
      <c r="Q21" s="30">
        <v>0.26330490648123733</v>
      </c>
      <c r="R21" s="30">
        <v>22.24570705944318</v>
      </c>
      <c r="S21" s="30">
        <v>350.92934789084694</v>
      </c>
      <c r="T21" s="30">
        <v>72.959775130385793</v>
      </c>
      <c r="U21" s="30">
        <v>73.217985867248302</v>
      </c>
      <c r="V21" s="30">
        <v>540.33647783992808</v>
      </c>
      <c r="W21" s="30">
        <v>29280</v>
      </c>
      <c r="X21" s="30">
        <v>117.08588375037903</v>
      </c>
      <c r="Y21" s="52">
        <v>12.057230101800098</v>
      </c>
      <c r="Z21" s="52">
        <v>1.4799108316644849</v>
      </c>
      <c r="AA21" s="52">
        <v>0.74475914837133128</v>
      </c>
      <c r="AB21" s="52">
        <v>407.65745967312461</v>
      </c>
      <c r="AC21" s="52">
        <v>12.787377146338432</v>
      </c>
      <c r="AD21" s="52">
        <v>0.42567667918035101</v>
      </c>
      <c r="AE21" s="52" t="s">
        <v>179</v>
      </c>
      <c r="AF21" s="52">
        <v>0.39414414386302771</v>
      </c>
      <c r="AG21" s="52">
        <v>0.70548029596766426</v>
      </c>
      <c r="AH21" s="52">
        <v>0.23657512466805103</v>
      </c>
      <c r="AI21" s="52">
        <v>12.534875471008899</v>
      </c>
      <c r="AJ21" s="52">
        <v>4.0946297334330972E-2</v>
      </c>
      <c r="AK21" s="52">
        <v>4.9256482246120505</v>
      </c>
      <c r="AL21" s="52">
        <v>4.1325047916001676</v>
      </c>
      <c r="AM21" s="52">
        <v>8.549165804592306</v>
      </c>
      <c r="AN21" s="52">
        <v>1.4679703164384319</v>
      </c>
      <c r="AO21" s="52">
        <v>7.125754783263889</v>
      </c>
      <c r="AP21" s="52">
        <v>2.0906155457660733</v>
      </c>
      <c r="AQ21" s="52">
        <v>0.60039194481040603</v>
      </c>
      <c r="AR21" s="52">
        <v>2.1338141891134979</v>
      </c>
      <c r="AS21" s="52">
        <v>0.309760270239131</v>
      </c>
      <c r="AT21" s="52">
        <v>1.9565404816788798</v>
      </c>
      <c r="AU21" s="52">
        <v>0.39988310161110802</v>
      </c>
      <c r="AV21" s="52">
        <v>1.1069848176928698</v>
      </c>
      <c r="AW21" s="52">
        <v>0.12534930773756409</v>
      </c>
      <c r="AX21" s="52">
        <v>0.95375486382908503</v>
      </c>
      <c r="AY21" s="52">
        <v>0.13705856036197198</v>
      </c>
      <c r="AZ21" s="52">
        <v>0.28176439372529255</v>
      </c>
      <c r="BA21" s="52">
        <v>0.27357448233333087</v>
      </c>
      <c r="BB21" s="52">
        <v>0.10643539354970602</v>
      </c>
      <c r="BC21" s="52" t="s">
        <v>180</v>
      </c>
      <c r="BD21" s="52">
        <v>2.5671421250830999</v>
      </c>
      <c r="BE21" s="52">
        <v>1.7037726173984449</v>
      </c>
      <c r="BF21" s="52">
        <v>5.41866397533547E-2</v>
      </c>
      <c r="BG21" s="52">
        <v>8.2738453525939698E-2</v>
      </c>
      <c r="BH21" s="49">
        <v>0.88</v>
      </c>
      <c r="BI21" s="54">
        <v>5.81</v>
      </c>
    </row>
    <row r="22" spans="1:61" ht="15" thickBot="1" x14ac:dyDescent="0.35">
      <c r="A22" t="s">
        <v>135</v>
      </c>
      <c r="B22" t="s">
        <v>237</v>
      </c>
      <c r="C22" s="33">
        <v>37.4</v>
      </c>
      <c r="D22" s="33">
        <v>0.38</v>
      </c>
      <c r="E22" s="33">
        <v>11.43</v>
      </c>
      <c r="F22" s="33">
        <v>23.58</v>
      </c>
      <c r="G22" s="33">
        <v>2.29</v>
      </c>
      <c r="H22" s="34">
        <v>0.46100000000000002</v>
      </c>
      <c r="I22" s="33">
        <v>19.8</v>
      </c>
      <c r="J22" s="33">
        <v>0.09</v>
      </c>
      <c r="K22" s="33">
        <v>0.04</v>
      </c>
      <c r="L22" s="34">
        <v>7.8E-2</v>
      </c>
      <c r="M22" s="33">
        <v>2.48</v>
      </c>
      <c r="N22" s="3">
        <v>98.028999999999996</v>
      </c>
      <c r="O22" s="3">
        <f t="shared" si="0"/>
        <v>99.944000000000003</v>
      </c>
      <c r="P22" s="30">
        <v>2.3449815191108163</v>
      </c>
      <c r="Q22" s="30">
        <v>0.21898305944552129</v>
      </c>
      <c r="R22" s="30">
        <v>34.380768070040176</v>
      </c>
      <c r="S22" s="30">
        <v>353.40340402338597</v>
      </c>
      <c r="T22" s="30">
        <v>69.1516766939245</v>
      </c>
      <c r="U22" s="30">
        <v>64.754932945681404</v>
      </c>
      <c r="V22" s="30">
        <v>214.58758687070019</v>
      </c>
      <c r="W22" s="30">
        <v>15320</v>
      </c>
      <c r="X22" s="30">
        <v>53.698820490176551</v>
      </c>
      <c r="Y22" s="52">
        <v>16.334270527376901</v>
      </c>
      <c r="Z22" s="52">
        <v>1.066611232520795</v>
      </c>
      <c r="AA22" s="52">
        <v>1.1740123356344774</v>
      </c>
      <c r="AB22" s="52">
        <v>518.92616955259064</v>
      </c>
      <c r="AC22" s="52">
        <v>16.305106850957436</v>
      </c>
      <c r="AD22" s="52">
        <v>0.80846851267242303</v>
      </c>
      <c r="AE22" s="52">
        <v>0.22298213419951202</v>
      </c>
      <c r="AF22" s="52">
        <v>0.68609170511838669</v>
      </c>
      <c r="AG22" s="52">
        <v>0.2984433268381273</v>
      </c>
      <c r="AH22" s="52">
        <v>0.24801948366482299</v>
      </c>
      <c r="AI22" s="52">
        <v>8.4283998950094308</v>
      </c>
      <c r="AJ22" s="52">
        <v>8.373615665515427E-2</v>
      </c>
      <c r="AK22" s="52">
        <v>8.0363840057112501</v>
      </c>
      <c r="AL22" s="52">
        <v>3.1115527105162286</v>
      </c>
      <c r="AM22" s="52">
        <v>5.7941424975759359</v>
      </c>
      <c r="AN22" s="52">
        <v>1.2058321219632819</v>
      </c>
      <c r="AO22" s="52">
        <v>5.8633104194311096</v>
      </c>
      <c r="AP22" s="52">
        <v>1.6965407170744635</v>
      </c>
      <c r="AQ22" s="52">
        <v>0.61072935749871105</v>
      </c>
      <c r="AR22" s="52">
        <v>2.0978218499093479</v>
      </c>
      <c r="AS22" s="52">
        <v>0.30781268484656399</v>
      </c>
      <c r="AT22" s="52">
        <v>2.2146607730239398</v>
      </c>
      <c r="AU22" s="52">
        <v>0.47001327511354701</v>
      </c>
      <c r="AV22" s="52">
        <v>1.4648267362431098</v>
      </c>
      <c r="AW22" s="52">
        <v>0.19141607340998307</v>
      </c>
      <c r="AX22" s="52">
        <v>1.2492022272185801</v>
      </c>
      <c r="AY22" s="52">
        <v>0.220169899381292</v>
      </c>
      <c r="AZ22" s="52">
        <v>0.55549841891932161</v>
      </c>
      <c r="BA22" s="52">
        <v>0.33687193757782585</v>
      </c>
      <c r="BB22" s="52" t="s">
        <v>182</v>
      </c>
      <c r="BC22" s="52" t="s">
        <v>180</v>
      </c>
      <c r="BD22" s="52">
        <v>2.8676194264663404</v>
      </c>
      <c r="BE22" s="52">
        <v>4.6038672084143633</v>
      </c>
      <c r="BF22" s="52">
        <v>0.1167740569453467</v>
      </c>
      <c r="BG22" s="52">
        <v>0.10427840430890067</v>
      </c>
      <c r="BH22" s="48">
        <v>4.03</v>
      </c>
      <c r="BI22" s="53">
        <v>2.59</v>
      </c>
    </row>
    <row r="23" spans="1:61" ht="15" thickBot="1" x14ac:dyDescent="0.35">
      <c r="A23" t="s">
        <v>31</v>
      </c>
      <c r="B23" t="s">
        <v>238</v>
      </c>
      <c r="C23" s="33">
        <v>35.4</v>
      </c>
      <c r="D23" s="33">
        <v>0.25</v>
      </c>
      <c r="E23" s="33">
        <v>6.65</v>
      </c>
      <c r="F23" s="33">
        <v>33.659999999999997</v>
      </c>
      <c r="G23" s="33">
        <v>7.72</v>
      </c>
      <c r="H23" s="34">
        <v>0.246</v>
      </c>
      <c r="I23" s="33">
        <v>13.82</v>
      </c>
      <c r="J23" s="33">
        <v>0.11</v>
      </c>
      <c r="K23" s="33">
        <v>0.6</v>
      </c>
      <c r="L23" s="34">
        <v>0.104</v>
      </c>
      <c r="M23" s="33">
        <v>0.47</v>
      </c>
      <c r="N23" s="3">
        <v>99.029999999999987</v>
      </c>
      <c r="O23" s="3">
        <f t="shared" si="0"/>
        <v>99.764374999999987</v>
      </c>
      <c r="P23" s="30">
        <v>4.2851214085203306</v>
      </c>
      <c r="Q23" s="30">
        <v>0.16684309077125831</v>
      </c>
      <c r="R23" s="30">
        <v>18.492332090305275</v>
      </c>
      <c r="S23" s="30">
        <v>247.405116085537</v>
      </c>
      <c r="T23" s="30">
        <v>546.79363211235693</v>
      </c>
      <c r="U23" s="30">
        <v>60.857434543319798</v>
      </c>
      <c r="V23" s="30">
        <v>595.06071842830727</v>
      </c>
      <c r="W23" s="30">
        <v>5875</v>
      </c>
      <c r="X23" s="30">
        <v>85.520133162691849</v>
      </c>
      <c r="Y23" s="52">
        <v>5.19634345858434</v>
      </c>
      <c r="Z23" s="52">
        <v>0.76449592410386491</v>
      </c>
      <c r="AA23" s="52">
        <v>12.566807631005307</v>
      </c>
      <c r="AB23" s="52">
        <v>72.611944719063288</v>
      </c>
      <c r="AC23" s="52">
        <v>2.566463931435973</v>
      </c>
      <c r="AD23" s="52">
        <v>0.1227042059194751</v>
      </c>
      <c r="AE23" s="52">
        <v>0.15794045309666097</v>
      </c>
      <c r="AF23" s="52">
        <v>0.1443753735383167</v>
      </c>
      <c r="AG23" s="52">
        <v>0.19745868872664535</v>
      </c>
      <c r="AH23" s="52">
        <v>0.13736664447190899</v>
      </c>
      <c r="AI23" s="52">
        <v>2.80723378895265</v>
      </c>
      <c r="AJ23" s="52">
        <v>9.088690414458149E-2</v>
      </c>
      <c r="AK23" s="52">
        <v>31.810088406951046</v>
      </c>
      <c r="AL23" s="52">
        <v>0.35006534526081634</v>
      </c>
      <c r="AM23" s="52">
        <v>0.72674349504607927</v>
      </c>
      <c r="AN23" s="52">
        <v>0.1416038676625728</v>
      </c>
      <c r="AO23" s="52">
        <v>0.79353870421631689</v>
      </c>
      <c r="AP23" s="52">
        <v>0.22813169018633567</v>
      </c>
      <c r="AQ23" s="52">
        <v>0.11366597573022498</v>
      </c>
      <c r="AR23" s="52">
        <v>0.26993195746156773</v>
      </c>
      <c r="AS23" s="52">
        <v>4.9028588906219903E-2</v>
      </c>
      <c r="AT23" s="52">
        <v>0.40625157148625901</v>
      </c>
      <c r="AU23" s="52">
        <v>0.10657502034780898</v>
      </c>
      <c r="AV23" s="52">
        <v>0.34429480804340001</v>
      </c>
      <c r="AW23" s="52">
        <v>5.7591516256321876E-2</v>
      </c>
      <c r="AX23" s="52">
        <v>0.35988878256030493</v>
      </c>
      <c r="AY23" s="52">
        <v>6.3424985555335406E-2</v>
      </c>
      <c r="AZ23" s="52">
        <v>0.2898201175022575</v>
      </c>
      <c r="BA23" s="52">
        <v>0.16489568823608289</v>
      </c>
      <c r="BB23" s="52">
        <v>0.10321420291363399</v>
      </c>
      <c r="BC23" s="52" t="s">
        <v>180</v>
      </c>
      <c r="BD23" s="52">
        <v>0.35643378338453213</v>
      </c>
      <c r="BE23" s="52">
        <v>1.727063132283585</v>
      </c>
      <c r="BF23" s="52">
        <v>0.05</v>
      </c>
      <c r="BG23" s="52">
        <v>6.4617391167616695E-2</v>
      </c>
      <c r="BH23" s="49">
        <v>0.48</v>
      </c>
      <c r="BI23" s="54">
        <v>2.39</v>
      </c>
    </row>
    <row r="24" spans="1:61" ht="15" thickBot="1" x14ac:dyDescent="0.35">
      <c r="A24" t="s">
        <v>128</v>
      </c>
      <c r="B24" t="s">
        <v>238</v>
      </c>
      <c r="C24" s="33">
        <v>42.89</v>
      </c>
      <c r="D24" s="33">
        <v>0.28000000000000003</v>
      </c>
      <c r="E24" s="33">
        <v>9.99</v>
      </c>
      <c r="F24" s="33">
        <v>12.88</v>
      </c>
      <c r="G24" s="33">
        <v>7.47</v>
      </c>
      <c r="H24" s="34">
        <v>0.32300000000000001</v>
      </c>
      <c r="I24" s="33">
        <v>23.89</v>
      </c>
      <c r="J24" s="33">
        <v>0.12</v>
      </c>
      <c r="K24" s="33">
        <v>0.04</v>
      </c>
      <c r="L24" s="34">
        <v>8.3000000000000004E-2</v>
      </c>
      <c r="M24" s="33">
        <v>1.46</v>
      </c>
      <c r="N24" s="3">
        <v>99.425999999999988</v>
      </c>
      <c r="O24" s="3">
        <f t="shared" si="0"/>
        <v>99.871499999999983</v>
      </c>
      <c r="P24" s="30">
        <v>6.9653489654201</v>
      </c>
      <c r="Q24" s="30">
        <v>0.21057493698136148</v>
      </c>
      <c r="R24" s="30">
        <v>27.140237367449998</v>
      </c>
      <c r="S24" s="30">
        <v>181.19244514613172</v>
      </c>
      <c r="T24" s="30">
        <v>706.05684252511901</v>
      </c>
      <c r="U24" s="30">
        <v>40.396421516832824</v>
      </c>
      <c r="V24" s="30">
        <v>230.92559882192907</v>
      </c>
      <c r="W24" s="30">
        <v>3563.9999999999995</v>
      </c>
      <c r="X24" s="30">
        <v>75.946951615284846</v>
      </c>
      <c r="Y24" s="52">
        <v>8.60564426809918</v>
      </c>
      <c r="Z24" s="52">
        <v>2.3117229986113683</v>
      </c>
      <c r="AA24" s="52">
        <v>0.79134854731314586</v>
      </c>
      <c r="AB24" s="52">
        <v>329.20678768975955</v>
      </c>
      <c r="AC24" s="52">
        <v>7.3655175860625199</v>
      </c>
      <c r="AD24" s="52">
        <v>0.66453177262707719</v>
      </c>
      <c r="AE24" s="52" t="s">
        <v>179</v>
      </c>
      <c r="AF24" s="52">
        <v>0.15879193904789568</v>
      </c>
      <c r="AG24" s="52">
        <v>0.24842261551454006</v>
      </c>
      <c r="AH24" s="52">
        <v>0.19579869902206459</v>
      </c>
      <c r="AI24" s="52">
        <v>1.2392933323657722</v>
      </c>
      <c r="AJ24" s="52">
        <v>3.0478014244699699E-2</v>
      </c>
      <c r="AK24" s="52">
        <v>12.79481538437903</v>
      </c>
      <c r="AL24" s="52">
        <v>1.9307643061235187</v>
      </c>
      <c r="AM24" s="52">
        <v>5.1051685772641484</v>
      </c>
      <c r="AN24" s="52">
        <v>0.74721649969464488</v>
      </c>
      <c r="AO24" s="52">
        <v>3.9189209919947396</v>
      </c>
      <c r="AP24" s="52">
        <v>0.90699524665033204</v>
      </c>
      <c r="AQ24" s="52">
        <v>0.36123132882762293</v>
      </c>
      <c r="AR24" s="52">
        <v>1.2221522025589797</v>
      </c>
      <c r="AS24" s="52">
        <v>0.21019444096705192</v>
      </c>
      <c r="AT24" s="52">
        <v>1.2214853184241898</v>
      </c>
      <c r="AU24" s="52">
        <v>0.27946864503155483</v>
      </c>
      <c r="AV24" s="52">
        <v>0.80537943228741715</v>
      </c>
      <c r="AW24" s="52">
        <v>0.12618748180149963</v>
      </c>
      <c r="AX24" s="52">
        <v>0.81997811779885277</v>
      </c>
      <c r="AY24" s="52">
        <v>0.13198140034688441</v>
      </c>
      <c r="AZ24" s="52">
        <v>0.78687240594826924</v>
      </c>
      <c r="BA24" s="52">
        <v>0.44405560389847304</v>
      </c>
      <c r="BB24" s="52">
        <v>0.11045857772539498</v>
      </c>
      <c r="BC24" s="52" t="s">
        <v>180</v>
      </c>
      <c r="BD24" s="52">
        <v>2.4504108769287996</v>
      </c>
      <c r="BE24" s="52">
        <v>0.3124500301858617</v>
      </c>
      <c r="BF24" s="52">
        <v>0.22522155076407396</v>
      </c>
      <c r="BG24" s="52">
        <v>0.1026076884889383</v>
      </c>
      <c r="BH24" s="49">
        <v>0.75</v>
      </c>
      <c r="BI24" s="54">
        <v>2.23</v>
      </c>
    </row>
    <row r="25" spans="1:61" ht="15" thickBot="1" x14ac:dyDescent="0.35">
      <c r="A25" t="s">
        <v>27</v>
      </c>
      <c r="B25" t="s">
        <v>238</v>
      </c>
      <c r="C25" s="33">
        <v>38.49</v>
      </c>
      <c r="D25" s="33">
        <v>0.55000000000000004</v>
      </c>
      <c r="E25" s="33">
        <v>12.51</v>
      </c>
      <c r="F25" s="33">
        <v>19.2</v>
      </c>
      <c r="G25" s="33">
        <v>2.48</v>
      </c>
      <c r="H25" s="34">
        <v>0.22500000000000001</v>
      </c>
      <c r="I25" s="33">
        <v>21.62</v>
      </c>
      <c r="J25" s="33">
        <v>0.11</v>
      </c>
      <c r="K25" s="33">
        <v>7.0000000000000007E-2</v>
      </c>
      <c r="L25" s="34">
        <v>0.11899999999999999</v>
      </c>
      <c r="M25" s="33">
        <v>2.57</v>
      </c>
      <c r="N25" s="3">
        <v>97.944000000000003</v>
      </c>
      <c r="O25" s="3">
        <f t="shared" si="0"/>
        <v>98.494</v>
      </c>
      <c r="P25" s="30">
        <v>12.02573429512757</v>
      </c>
      <c r="Q25" s="30">
        <v>0.28578833557195149</v>
      </c>
      <c r="R25" s="30">
        <v>45.273637364874794</v>
      </c>
      <c r="S25" s="30">
        <v>298.11470758082271</v>
      </c>
      <c r="T25" s="30">
        <v>83.317689825459993</v>
      </c>
      <c r="U25" s="30">
        <v>48.095598445812222</v>
      </c>
      <c r="V25" s="30">
        <v>202.92128978357906</v>
      </c>
      <c r="W25" s="30">
        <v>4400</v>
      </c>
      <c r="X25" s="30">
        <v>105.21932897143026</v>
      </c>
      <c r="Y25" s="52">
        <v>12.831428932837099</v>
      </c>
      <c r="Z25" s="52">
        <v>5.9479628685275276</v>
      </c>
      <c r="AA25" s="52">
        <v>29.040045107001095</v>
      </c>
      <c r="AB25" s="52">
        <v>334.41404790972052</v>
      </c>
      <c r="AC25" s="52">
        <v>14.662258682122802</v>
      </c>
      <c r="AD25" s="52">
        <v>0.37517716712896615</v>
      </c>
      <c r="AE25" s="52">
        <v>0.17022077964974203</v>
      </c>
      <c r="AF25" s="52">
        <v>0.1244739662296897</v>
      </c>
      <c r="AG25" s="52">
        <v>0.38102365192678506</v>
      </c>
      <c r="AH25" s="52">
        <v>0.22731151728438961</v>
      </c>
      <c r="AI25" s="52">
        <v>1.5687866378570323</v>
      </c>
      <c r="AJ25" s="52">
        <v>0.56539356251923401</v>
      </c>
      <c r="AK25" s="52">
        <v>459.51020346845075</v>
      </c>
      <c r="AL25" s="52">
        <v>5.2175937053157391</v>
      </c>
      <c r="AM25" s="52">
        <v>8.3230506485129165</v>
      </c>
      <c r="AN25" s="52">
        <v>1.9244837904807801</v>
      </c>
      <c r="AO25" s="52">
        <v>9.6995736638035304</v>
      </c>
      <c r="AP25" s="52">
        <v>2.61160692753442</v>
      </c>
      <c r="AQ25" s="52">
        <v>1.0382178951680907</v>
      </c>
      <c r="AR25" s="52">
        <v>2.9557789666045395</v>
      </c>
      <c r="AS25" s="52">
        <v>0.42315631370607187</v>
      </c>
      <c r="AT25" s="52">
        <v>2.5574955180889298</v>
      </c>
      <c r="AU25" s="52">
        <v>0.49545724459995388</v>
      </c>
      <c r="AV25" s="52">
        <v>1.3333685760813501</v>
      </c>
      <c r="AW25" s="52">
        <v>0.19344878664792062</v>
      </c>
      <c r="AX25" s="52">
        <v>1.2390082988741828</v>
      </c>
      <c r="AY25" s="52">
        <v>0.19444156038905641</v>
      </c>
      <c r="AZ25" s="52">
        <v>0.61633497601119835</v>
      </c>
      <c r="BA25" s="52">
        <v>0.54746387920314699</v>
      </c>
      <c r="BB25" s="52">
        <v>0.136963688583842</v>
      </c>
      <c r="BC25" s="52">
        <v>3.5930035143138001E-2</v>
      </c>
      <c r="BD25" s="52">
        <v>2.4490418835810996</v>
      </c>
      <c r="BE25" s="52">
        <v>0.31259666744605868</v>
      </c>
      <c r="BF25" s="52">
        <v>0.29978325540631001</v>
      </c>
      <c r="BG25" s="52">
        <v>8.1154300401521301E-2</v>
      </c>
      <c r="BH25" s="49">
        <v>0.3</v>
      </c>
      <c r="BI25" s="54">
        <v>2.37</v>
      </c>
    </row>
    <row r="26" spans="1:61" ht="15" thickBot="1" x14ac:dyDescent="0.35">
      <c r="A26" t="s">
        <v>115</v>
      </c>
      <c r="B26" t="s">
        <v>239</v>
      </c>
      <c r="C26" s="33">
        <v>57.13</v>
      </c>
      <c r="D26" s="33">
        <v>0.46</v>
      </c>
      <c r="E26" s="33">
        <v>15.78</v>
      </c>
      <c r="F26" s="33">
        <v>8.98</v>
      </c>
      <c r="G26" s="33">
        <v>5.47</v>
      </c>
      <c r="H26" s="34">
        <v>0.157</v>
      </c>
      <c r="I26" s="33">
        <v>8.23</v>
      </c>
      <c r="J26" s="33">
        <v>2.36</v>
      </c>
      <c r="K26" s="33">
        <v>0.09</v>
      </c>
      <c r="L26" s="34">
        <v>7.6999999999999999E-2</v>
      </c>
      <c r="M26" s="33">
        <v>1.18</v>
      </c>
      <c r="N26" s="3">
        <v>99.914000000000001</v>
      </c>
      <c r="O26" s="3">
        <f t="shared" si="0"/>
        <v>99.931288449718053</v>
      </c>
      <c r="P26" s="30">
        <v>1.0376960840322411</v>
      </c>
      <c r="Q26" s="30">
        <v>0.35622876915858642</v>
      </c>
      <c r="R26" s="30">
        <v>35.077321275984104</v>
      </c>
      <c r="S26" s="30">
        <v>259.93751536277671</v>
      </c>
      <c r="T26" s="30">
        <v>86.035303820511587</v>
      </c>
      <c r="U26" s="30">
        <v>25.986894550981518</v>
      </c>
      <c r="V26" s="30">
        <v>24.978853497675082</v>
      </c>
      <c r="W26" s="30">
        <v>138.30759774443734</v>
      </c>
      <c r="X26" s="30">
        <v>74.325363953407958</v>
      </c>
      <c r="Y26" s="50">
        <v>13.3226825578251</v>
      </c>
      <c r="Z26" s="50">
        <v>2.0047621752927585</v>
      </c>
      <c r="AA26" s="50">
        <v>1.11548717288803</v>
      </c>
      <c r="AB26" s="50">
        <v>195.42720007811457</v>
      </c>
      <c r="AC26" s="50">
        <v>12.4207177907114</v>
      </c>
      <c r="AD26" s="50">
        <v>0.86664672266022424</v>
      </c>
      <c r="AE26" s="50">
        <v>0.61725861434750695</v>
      </c>
      <c r="AF26" s="50">
        <v>9.4226561611575707E-2</v>
      </c>
      <c r="AG26" s="50">
        <v>0.80716659813855907</v>
      </c>
      <c r="AH26" s="50">
        <v>0.38710742901536466</v>
      </c>
      <c r="AI26" s="50" t="s">
        <v>177</v>
      </c>
      <c r="AJ26" s="50">
        <v>6.5528073460910288E-2</v>
      </c>
      <c r="AK26" s="50">
        <v>42.662619602219429</v>
      </c>
      <c r="AL26" s="50">
        <v>4.4277541944308982</v>
      </c>
      <c r="AM26" s="50">
        <v>11.655994448141687</v>
      </c>
      <c r="AN26" s="50">
        <v>1.7135630437048499</v>
      </c>
      <c r="AO26" s="50">
        <v>8.1586918290766697</v>
      </c>
      <c r="AP26" s="50">
        <v>2.10325309803958</v>
      </c>
      <c r="AQ26" s="50">
        <v>0.67141259317272795</v>
      </c>
      <c r="AR26" s="50">
        <v>2.4878376188682001</v>
      </c>
      <c r="AS26" s="50">
        <v>0.36781216687616591</v>
      </c>
      <c r="AT26" s="50">
        <v>2.30110263455727</v>
      </c>
      <c r="AU26" s="50">
        <v>0.47247147530332184</v>
      </c>
      <c r="AV26" s="50">
        <v>2.41417707599257</v>
      </c>
      <c r="AW26" s="50">
        <v>0.2113783352698646</v>
      </c>
      <c r="AX26" s="50">
        <v>1.3583640274848829</v>
      </c>
      <c r="AY26" s="50">
        <v>0.20644318387957244</v>
      </c>
      <c r="AZ26" s="50">
        <v>1.2059750504746463</v>
      </c>
      <c r="BA26" s="50">
        <v>1.1688942018377411</v>
      </c>
      <c r="BB26" s="50">
        <v>0.239792707813128</v>
      </c>
      <c r="BC26" s="50">
        <v>8.6706008266965187E-2</v>
      </c>
      <c r="BD26" s="50">
        <v>3.1984442184877495</v>
      </c>
      <c r="BE26" s="50">
        <v>2.7858902636099296E-2</v>
      </c>
      <c r="BF26" s="50">
        <v>0.74439927410417983</v>
      </c>
      <c r="BG26" s="50">
        <v>0.26748528896389329</v>
      </c>
      <c r="BH26" s="47" t="s">
        <v>178</v>
      </c>
      <c r="BI26" s="51">
        <v>1.37</v>
      </c>
    </row>
    <row r="27" spans="1:61" ht="15" thickBot="1" x14ac:dyDescent="0.35">
      <c r="A27" t="s">
        <v>116</v>
      </c>
      <c r="B27" t="s">
        <v>239</v>
      </c>
      <c r="C27" s="33">
        <v>58.08</v>
      </c>
      <c r="D27" s="33">
        <v>0.46</v>
      </c>
      <c r="E27" s="33">
        <v>15.63</v>
      </c>
      <c r="F27" s="33">
        <v>9.41</v>
      </c>
      <c r="G27" s="33">
        <v>5.59</v>
      </c>
      <c r="H27" s="34">
        <v>0.16700000000000001</v>
      </c>
      <c r="I27" s="33">
        <v>8.51</v>
      </c>
      <c r="J27" s="33">
        <v>2.3199999999999998</v>
      </c>
      <c r="K27" s="33">
        <v>0.06</v>
      </c>
      <c r="L27" s="34">
        <v>7.5999999999999998E-2</v>
      </c>
      <c r="M27" s="33">
        <v>-0.37</v>
      </c>
      <c r="N27" s="3">
        <v>99.932999999999993</v>
      </c>
      <c r="O27" s="3">
        <f t="shared" si="0"/>
        <v>99.948537379543652</v>
      </c>
      <c r="P27" s="30">
        <v>1.1871555644509411</v>
      </c>
      <c r="Q27" s="30">
        <v>0.35476509070035644</v>
      </c>
      <c r="R27" s="30">
        <v>35.897377466464505</v>
      </c>
      <c r="S27" s="30">
        <v>245.88661465517973</v>
      </c>
      <c r="T27" s="30">
        <v>79.70324438628478</v>
      </c>
      <c r="U27" s="30">
        <v>26.802095854261218</v>
      </c>
      <c r="V27" s="30">
        <v>25.16816832570618</v>
      </c>
      <c r="W27" s="30">
        <v>124.29903634928534</v>
      </c>
      <c r="X27" s="30">
        <v>67.814089131643556</v>
      </c>
      <c r="Y27" s="50">
        <v>12.871647909317501</v>
      </c>
      <c r="Z27" s="50">
        <v>1.283850265635859</v>
      </c>
      <c r="AA27" s="50">
        <v>0.82923473259354985</v>
      </c>
      <c r="AB27" s="50">
        <v>191.85882999860755</v>
      </c>
      <c r="AC27" s="50">
        <v>12.2395700895863</v>
      </c>
      <c r="AD27" s="50">
        <v>1.0361038530420743</v>
      </c>
      <c r="AE27" s="50">
        <v>0.577482025864413</v>
      </c>
      <c r="AF27" s="50">
        <v>7.7360162012792305E-2</v>
      </c>
      <c r="AG27" s="50">
        <v>0.7869115764767981</v>
      </c>
      <c r="AH27" s="50">
        <v>0.15753978836694957</v>
      </c>
      <c r="AI27" s="50" t="s">
        <v>177</v>
      </c>
      <c r="AJ27" s="50">
        <v>2.4381040056536196E-2</v>
      </c>
      <c r="AK27" s="50">
        <v>22.28905232375303</v>
      </c>
      <c r="AL27" s="50">
        <v>4.3063131655902991</v>
      </c>
      <c r="AM27" s="50">
        <v>11.482648774442989</v>
      </c>
      <c r="AN27" s="50">
        <v>1.6978295110361801</v>
      </c>
      <c r="AO27" s="50">
        <v>8.1608547535440206</v>
      </c>
      <c r="AP27" s="50">
        <v>2.2035365918068401</v>
      </c>
      <c r="AQ27" s="50">
        <v>0.65316940473111296</v>
      </c>
      <c r="AR27" s="50">
        <v>2.49811042112509</v>
      </c>
      <c r="AS27" s="50">
        <v>0.3641894509706009</v>
      </c>
      <c r="AT27" s="50">
        <v>2.2556221361260294</v>
      </c>
      <c r="AU27" s="50">
        <v>0.45651919108487488</v>
      </c>
      <c r="AV27" s="50">
        <v>1.3810067365631</v>
      </c>
      <c r="AW27" s="50">
        <v>0.2155107145417576</v>
      </c>
      <c r="AX27" s="50">
        <v>1.3269582365694028</v>
      </c>
      <c r="AY27" s="50">
        <v>0.20840352042680144</v>
      </c>
      <c r="AZ27" s="50">
        <v>1.189688484930286</v>
      </c>
      <c r="BA27" s="50">
        <v>0.90144880086849211</v>
      </c>
      <c r="BB27" s="50">
        <v>0.23178310356462903</v>
      </c>
      <c r="BC27" s="50">
        <v>4.9332103805357588E-2</v>
      </c>
      <c r="BD27" s="50">
        <v>3.0148226122629898</v>
      </c>
      <c r="BE27" s="50">
        <v>3.3430854668886595E-2</v>
      </c>
      <c r="BF27" s="50">
        <v>0.68158911288231594</v>
      </c>
      <c r="BG27" s="50">
        <v>0.24168352891546827</v>
      </c>
      <c r="BH27" s="47" t="s">
        <v>178</v>
      </c>
      <c r="BI27" s="51">
        <v>1.33</v>
      </c>
    </row>
    <row r="28" spans="1:61" ht="15" thickBot="1" x14ac:dyDescent="0.35">
      <c r="A28" t="s">
        <v>117</v>
      </c>
      <c r="B28" t="s">
        <v>240</v>
      </c>
      <c r="C28" s="33">
        <v>50.4</v>
      </c>
      <c r="D28" s="33">
        <v>0.99</v>
      </c>
      <c r="E28" s="33">
        <v>17.829999999999998</v>
      </c>
      <c r="F28" s="33">
        <v>10.82</v>
      </c>
      <c r="G28" s="33">
        <v>5</v>
      </c>
      <c r="H28" s="34">
        <v>0.182</v>
      </c>
      <c r="I28" s="33">
        <v>9.84</v>
      </c>
      <c r="J28" s="33">
        <v>3.27</v>
      </c>
      <c r="K28" s="33">
        <v>0.59</v>
      </c>
      <c r="L28" s="34">
        <v>0.21099999999999999</v>
      </c>
      <c r="M28" s="33">
        <v>0.82</v>
      </c>
      <c r="N28" s="3">
        <v>99.952999999999989</v>
      </c>
      <c r="O28" s="3">
        <f t="shared" si="0"/>
        <v>99.983855897882265</v>
      </c>
      <c r="P28" s="30">
        <v>7.9056949625097808</v>
      </c>
      <c r="Q28" s="30">
        <v>0.49492303143620553</v>
      </c>
      <c r="R28" s="30">
        <v>31.6379495256014</v>
      </c>
      <c r="S28" s="30">
        <v>356.5884506746367</v>
      </c>
      <c r="T28" s="30">
        <v>43.073438133911303</v>
      </c>
      <c r="U28" s="30">
        <v>28.823712565922417</v>
      </c>
      <c r="V28" s="30">
        <v>17.996514916914084</v>
      </c>
      <c r="W28" s="30">
        <v>246.84718305820536</v>
      </c>
      <c r="X28" s="30">
        <v>72.830745311292461</v>
      </c>
      <c r="Y28" s="50">
        <v>15.870766228766399</v>
      </c>
      <c r="Z28" s="50">
        <v>4.7185065058078477</v>
      </c>
      <c r="AA28" s="50">
        <v>10.508995981576499</v>
      </c>
      <c r="AB28" s="50">
        <v>692.55429599787453</v>
      </c>
      <c r="AC28" s="50">
        <v>13.180198786990099</v>
      </c>
      <c r="AD28" s="50">
        <v>1.4460126254361643</v>
      </c>
      <c r="AE28" s="50">
        <v>0.23225914483695301</v>
      </c>
      <c r="AF28" s="50">
        <v>9.8881256610085705E-2</v>
      </c>
      <c r="AG28" s="50">
        <v>0.62571423559740913</v>
      </c>
      <c r="AH28" s="50">
        <v>0.14403342686364359</v>
      </c>
      <c r="AI28" s="50" t="s">
        <v>177</v>
      </c>
      <c r="AJ28" s="50">
        <v>0.25906517808878293</v>
      </c>
      <c r="AK28" s="50">
        <v>320.60213053359973</v>
      </c>
      <c r="AL28" s="50">
        <v>8.5628751947649686</v>
      </c>
      <c r="AM28" s="50">
        <v>19.021109353370786</v>
      </c>
      <c r="AN28" s="50">
        <v>2.7411681109695096</v>
      </c>
      <c r="AO28" s="50">
        <v>12.736384429622898</v>
      </c>
      <c r="AP28" s="50">
        <v>3.0803840567566101</v>
      </c>
      <c r="AQ28" s="50">
        <v>1.3618744284367907</v>
      </c>
      <c r="AR28" s="50">
        <v>3.4577896079017094</v>
      </c>
      <c r="AS28" s="50">
        <v>0.45877118562314595</v>
      </c>
      <c r="AT28" s="50">
        <v>2.6861775260677998</v>
      </c>
      <c r="AU28" s="50">
        <v>0.48818938736970879</v>
      </c>
      <c r="AV28" s="50">
        <v>1.49702295249901</v>
      </c>
      <c r="AW28" s="50">
        <v>0.21306139868973561</v>
      </c>
      <c r="AX28" s="50">
        <v>1.4391222368350127</v>
      </c>
      <c r="AY28" s="50">
        <v>0.21361379749394743</v>
      </c>
      <c r="AZ28" s="50">
        <v>0.94861774098171037</v>
      </c>
      <c r="BA28" s="50">
        <v>0.71223597795503601</v>
      </c>
      <c r="BB28" s="50">
        <v>0.17058133569588099</v>
      </c>
      <c r="BC28" s="50">
        <v>4.3232398269459203E-2</v>
      </c>
      <c r="BD28" s="50">
        <v>3.4726992191440589</v>
      </c>
      <c r="BE28" s="50">
        <v>1.2829144157129699E-2</v>
      </c>
      <c r="BF28" s="50">
        <v>1.0833260718178617</v>
      </c>
      <c r="BG28" s="50">
        <v>0.33145845184705824</v>
      </c>
      <c r="BH28" s="47" t="s">
        <v>178</v>
      </c>
      <c r="BI28" s="51">
        <v>1.58</v>
      </c>
    </row>
    <row r="29" spans="1:61" ht="13.95" customHeight="1" thickBot="1" x14ac:dyDescent="0.35">
      <c r="A29" t="s">
        <v>118</v>
      </c>
      <c r="B29" t="s">
        <v>241</v>
      </c>
      <c r="C29" s="33">
        <v>47.81</v>
      </c>
      <c r="D29" s="33">
        <v>0.31</v>
      </c>
      <c r="E29" s="33">
        <v>10.68</v>
      </c>
      <c r="F29" s="33">
        <v>8.39</v>
      </c>
      <c r="G29" s="33">
        <v>14.57</v>
      </c>
      <c r="H29" s="34">
        <v>0.151</v>
      </c>
      <c r="I29" s="33">
        <v>16.34</v>
      </c>
      <c r="J29" s="33">
        <v>0.53</v>
      </c>
      <c r="K29" s="33">
        <v>0.47</v>
      </c>
      <c r="L29" s="34">
        <v>1.7999999999999999E-2</v>
      </c>
      <c r="M29" s="33">
        <v>0.67</v>
      </c>
      <c r="N29" s="3">
        <v>99.939000000000007</v>
      </c>
      <c r="O29" s="3">
        <f t="shared" si="0"/>
        <v>99.942613858140476</v>
      </c>
      <c r="P29" s="30">
        <v>8.2826397191133605</v>
      </c>
      <c r="Q29" s="30">
        <v>0.11555500452242849</v>
      </c>
      <c r="R29" s="30">
        <v>63.621579095566702</v>
      </c>
      <c r="S29" s="30">
        <v>182.60091823976072</v>
      </c>
      <c r="T29" s="30">
        <v>395.59652089216701</v>
      </c>
      <c r="U29" s="30">
        <v>45.396946181782525</v>
      </c>
      <c r="V29" s="30">
        <v>111.95706941220008</v>
      </c>
      <c r="W29" s="30">
        <v>28.91086512380015</v>
      </c>
      <c r="X29" s="30">
        <v>40.702581789456659</v>
      </c>
      <c r="Y29" s="50">
        <v>7.6555982154343596</v>
      </c>
      <c r="Z29" s="50">
        <v>1.1031249966439889</v>
      </c>
      <c r="AA29" s="50">
        <v>9.7678820462598601</v>
      </c>
      <c r="AB29" s="50">
        <v>370.49394195840449</v>
      </c>
      <c r="AC29" s="50">
        <v>7.7906979101937397</v>
      </c>
      <c r="AD29" s="50">
        <v>0.42044565232504216</v>
      </c>
      <c r="AE29" s="50" t="s">
        <v>179</v>
      </c>
      <c r="AF29" s="50">
        <v>7.7941148344552805E-2</v>
      </c>
      <c r="AG29" s="50">
        <v>0.35316218413569406</v>
      </c>
      <c r="AH29" s="50">
        <v>0.12828309346864961</v>
      </c>
      <c r="AI29" s="50" t="s">
        <v>177</v>
      </c>
      <c r="AJ29" s="50">
        <v>0.18134727026921599</v>
      </c>
      <c r="AK29" s="50">
        <v>84.080798442740928</v>
      </c>
      <c r="AL29" s="50">
        <v>2.3509988144095888</v>
      </c>
      <c r="AM29" s="50">
        <v>6.541247129015308</v>
      </c>
      <c r="AN29" s="50">
        <v>1.03105867098056</v>
      </c>
      <c r="AO29" s="50">
        <v>6.0066949450168092</v>
      </c>
      <c r="AP29" s="50">
        <v>1.70446061676811</v>
      </c>
      <c r="AQ29" s="50">
        <v>0.62214919886424092</v>
      </c>
      <c r="AR29" s="50">
        <v>2.0279799722998102</v>
      </c>
      <c r="AS29" s="50">
        <v>0.2746004782534619</v>
      </c>
      <c r="AT29" s="50">
        <v>1.6471136906271697</v>
      </c>
      <c r="AU29" s="50">
        <v>0.31112766064666886</v>
      </c>
      <c r="AV29" s="50">
        <v>1.6514176966246199</v>
      </c>
      <c r="AW29" s="50">
        <v>0.12538661341335963</v>
      </c>
      <c r="AX29" s="50">
        <v>0.72038854254520979</v>
      </c>
      <c r="AY29" s="50">
        <v>0.11573910080087742</v>
      </c>
      <c r="AZ29" s="50">
        <v>0.85145034720042034</v>
      </c>
      <c r="BA29" s="50">
        <v>0.97662267045793116</v>
      </c>
      <c r="BB29" s="50">
        <v>0.14123172239764198</v>
      </c>
      <c r="BC29" s="50">
        <v>2.95730865671389E-2</v>
      </c>
      <c r="BD29" s="50">
        <v>1.0310995835174794</v>
      </c>
      <c r="BE29" s="50" t="s">
        <v>180</v>
      </c>
      <c r="BF29" s="50">
        <v>0.17606420331055198</v>
      </c>
      <c r="BG29" s="50">
        <v>0.1013082868757413</v>
      </c>
      <c r="BH29" s="55" t="s">
        <v>178</v>
      </c>
      <c r="BI29" s="56">
        <v>1.29</v>
      </c>
    </row>
    <row r="30" spans="1:61" x14ac:dyDescent="0.3">
      <c r="A30" t="s">
        <v>136</v>
      </c>
      <c r="B30" t="s">
        <v>241</v>
      </c>
      <c r="C30" s="33">
        <v>50.99</v>
      </c>
      <c r="D30" s="33">
        <v>0.9</v>
      </c>
      <c r="E30" s="33">
        <v>15.36</v>
      </c>
      <c r="F30" s="33">
        <v>10.7</v>
      </c>
      <c r="G30" s="33">
        <v>6.56</v>
      </c>
      <c r="H30" s="34">
        <v>0.17199999999999999</v>
      </c>
      <c r="I30" s="33">
        <v>8.1</v>
      </c>
      <c r="J30" s="33">
        <v>3.35</v>
      </c>
      <c r="K30" s="33">
        <v>1.0900000000000001</v>
      </c>
      <c r="L30" s="34">
        <v>0.246</v>
      </c>
      <c r="M30" s="33">
        <v>2.5</v>
      </c>
      <c r="N30" s="3">
        <v>99.968000000000004</v>
      </c>
      <c r="O30" s="3">
        <f t="shared" si="0"/>
        <v>99.982870176973833</v>
      </c>
      <c r="P30" s="30">
        <v>5.1479566241834807</v>
      </c>
      <c r="Q30" s="30">
        <v>0.57014303209471751</v>
      </c>
      <c r="R30" s="30">
        <v>33.350438117778701</v>
      </c>
      <c r="S30" s="30">
        <v>320.98495308740365</v>
      </c>
      <c r="T30" s="30">
        <v>159.23412390723198</v>
      </c>
      <c r="U30" s="30">
        <v>25.466189550278422</v>
      </c>
      <c r="V30" s="30">
        <v>62.41752804482158</v>
      </c>
      <c r="W30" s="30">
        <v>118.96141579058336</v>
      </c>
      <c r="X30" s="30">
        <v>73.142045263619153</v>
      </c>
      <c r="Y30" s="30">
        <v>12.831428932837099</v>
      </c>
      <c r="Z30" s="30">
        <v>5.9479628685275276</v>
      </c>
      <c r="AA30" s="30">
        <v>29.040045107001095</v>
      </c>
      <c r="AB30" s="30">
        <v>334.41404790972052</v>
      </c>
      <c r="AC30" s="30">
        <v>14.662258682122802</v>
      </c>
      <c r="AD30" s="30">
        <v>0.37517716712896615</v>
      </c>
      <c r="AE30" s="30">
        <v>0.17022077964974203</v>
      </c>
      <c r="AF30" s="30">
        <v>0.1244739662296897</v>
      </c>
      <c r="AG30" s="30">
        <v>0.38102365192678506</v>
      </c>
      <c r="AH30" s="30">
        <v>0.22731151728438961</v>
      </c>
      <c r="AI30" s="30">
        <v>1.5687866378570323</v>
      </c>
      <c r="AJ30" s="30">
        <v>0.56539356251923401</v>
      </c>
      <c r="AK30" s="30">
        <v>459.51020346845075</v>
      </c>
      <c r="AL30" s="30">
        <v>5.2175937053157391</v>
      </c>
      <c r="AM30" s="30">
        <v>8.3230506485129165</v>
      </c>
      <c r="AN30" s="30">
        <v>1.9244837904807801</v>
      </c>
      <c r="AO30" s="30">
        <v>9.6995736638035304</v>
      </c>
      <c r="AP30" s="30">
        <v>2.61160692753442</v>
      </c>
      <c r="AQ30" s="30">
        <v>1.0382178951680907</v>
      </c>
      <c r="AR30" s="30">
        <v>2.9557789666045395</v>
      </c>
      <c r="AS30" s="30">
        <v>0.42315631370607187</v>
      </c>
      <c r="AT30" s="30">
        <v>2.5574955180889298</v>
      </c>
      <c r="AU30" s="30">
        <v>0.49545724459995388</v>
      </c>
      <c r="AV30" s="30">
        <v>1.3333685760813501</v>
      </c>
      <c r="AW30" s="30">
        <v>0.19344878664792062</v>
      </c>
      <c r="AX30" s="30">
        <v>1.2390082988741828</v>
      </c>
      <c r="AY30" s="30">
        <v>0.19444156038905641</v>
      </c>
      <c r="AZ30" s="30">
        <v>0.61633497601119835</v>
      </c>
      <c r="BA30" s="30">
        <v>0.54746387920314699</v>
      </c>
      <c r="BB30" s="30">
        <v>0.136963688583842</v>
      </c>
      <c r="BC30" s="30">
        <v>3.5930035143138001E-2</v>
      </c>
      <c r="BD30" s="30">
        <v>2.4490418835810996</v>
      </c>
      <c r="BE30" s="30">
        <v>0.31259666744605868</v>
      </c>
      <c r="BF30" s="30">
        <v>0.29978325540631001</v>
      </c>
      <c r="BG30" s="30">
        <v>8.1154300401521301E-2</v>
      </c>
      <c r="BH30" s="31">
        <v>0.3</v>
      </c>
      <c r="BI30" s="31">
        <v>2.37</v>
      </c>
    </row>
    <row r="31" spans="1:61" x14ac:dyDescent="0.3">
      <c r="A31" t="s">
        <v>137</v>
      </c>
      <c r="B31" t="s">
        <v>242</v>
      </c>
      <c r="C31" s="33">
        <v>59.12</v>
      </c>
      <c r="D31" s="33">
        <v>0.8</v>
      </c>
      <c r="E31" s="33">
        <v>16.5</v>
      </c>
      <c r="F31" s="33">
        <v>7.44</v>
      </c>
      <c r="G31" s="33">
        <v>2.71</v>
      </c>
      <c r="H31" s="34">
        <v>0.112</v>
      </c>
      <c r="I31" s="33">
        <v>6.12</v>
      </c>
      <c r="J31" s="33">
        <v>3.9</v>
      </c>
      <c r="K31" s="33">
        <v>2.02</v>
      </c>
      <c r="L31" s="34">
        <v>0.215</v>
      </c>
      <c r="M31" s="33">
        <v>1.02</v>
      </c>
      <c r="N31" s="3">
        <v>99.956999999999994</v>
      </c>
      <c r="O31" s="3">
        <f t="shared" si="0"/>
        <v>99.992562366018532</v>
      </c>
      <c r="P31" s="30">
        <v>2.316448822749861</v>
      </c>
      <c r="Q31" s="30">
        <v>1.3047340031192123</v>
      </c>
      <c r="R31" s="30">
        <v>19.102492341989098</v>
      </c>
      <c r="S31" s="30">
        <v>224.81542029415971</v>
      </c>
      <c r="T31" s="30">
        <v>38.139842249264596</v>
      </c>
      <c r="U31" s="30">
        <v>15.726292092245423</v>
      </c>
      <c r="V31" s="30">
        <v>21.864483341245982</v>
      </c>
      <c r="W31" s="30">
        <v>284.49892814835738</v>
      </c>
      <c r="X31" s="30">
        <v>39.15070510477446</v>
      </c>
      <c r="Y31" s="30">
        <v>16.334270527376901</v>
      </c>
      <c r="Z31" s="30">
        <v>1.066611232520795</v>
      </c>
      <c r="AA31" s="30">
        <v>1.1740123356344774</v>
      </c>
      <c r="AB31" s="30">
        <v>518.92616955259064</v>
      </c>
      <c r="AC31" s="30">
        <v>16.305106850957436</v>
      </c>
      <c r="AD31" s="30">
        <v>0.80846851267242303</v>
      </c>
      <c r="AE31" s="30">
        <v>0.22298213419951202</v>
      </c>
      <c r="AF31" s="30">
        <v>0.68609170511838669</v>
      </c>
      <c r="AG31" s="30">
        <v>0.2984433268381273</v>
      </c>
      <c r="AH31" s="30">
        <v>0.24801948366482299</v>
      </c>
      <c r="AI31" s="30">
        <v>8.4283998950094308</v>
      </c>
      <c r="AJ31" s="30">
        <v>8.373615665515427E-2</v>
      </c>
      <c r="AK31" s="30">
        <v>8.0363840057112501</v>
      </c>
      <c r="AL31" s="30">
        <v>3.1115527105162286</v>
      </c>
      <c r="AM31" s="30">
        <v>5.7941424975759359</v>
      </c>
      <c r="AN31" s="30">
        <v>1.2058321219632819</v>
      </c>
      <c r="AO31" s="30">
        <v>5.8633104194311096</v>
      </c>
      <c r="AP31" s="30">
        <v>1.6965407170744635</v>
      </c>
      <c r="AQ31" s="30">
        <v>0.61072935749871105</v>
      </c>
      <c r="AR31" s="30">
        <v>2.0978218499093479</v>
      </c>
      <c r="AS31" s="30">
        <v>0.30781268484656399</v>
      </c>
      <c r="AT31" s="30">
        <v>2.2146607730239398</v>
      </c>
      <c r="AU31" s="30">
        <v>0.47001327511354701</v>
      </c>
      <c r="AV31" s="30">
        <v>1.4648267362431098</v>
      </c>
      <c r="AW31" s="30">
        <v>0.19141607340998307</v>
      </c>
      <c r="AX31" s="30">
        <v>1.2492022272185801</v>
      </c>
      <c r="AY31" s="30">
        <v>0.220169899381292</v>
      </c>
      <c r="AZ31" s="30">
        <v>0.55549841891932161</v>
      </c>
      <c r="BA31" s="30">
        <v>0.33687193757782585</v>
      </c>
      <c r="BB31" s="30" t="s">
        <v>182</v>
      </c>
      <c r="BC31" s="30" t="s">
        <v>180</v>
      </c>
      <c r="BD31" s="30">
        <v>2.8676194264663404</v>
      </c>
      <c r="BE31" s="30">
        <v>4.6038672084143633</v>
      </c>
      <c r="BF31" s="30">
        <v>0.1167740569453467</v>
      </c>
      <c r="BG31" s="30">
        <v>0.10427840430890067</v>
      </c>
      <c r="BH31" s="31">
        <v>4.03</v>
      </c>
      <c r="BI31" s="31">
        <v>2.59</v>
      </c>
    </row>
    <row r="32" spans="1:61" x14ac:dyDescent="0.3">
      <c r="A32" t="s">
        <v>138</v>
      </c>
      <c r="B32" t="s">
        <v>241</v>
      </c>
      <c r="C32" s="33">
        <v>51.18</v>
      </c>
      <c r="D32" s="33">
        <v>0.64</v>
      </c>
      <c r="E32" s="33">
        <v>9.49</v>
      </c>
      <c r="F32" s="33">
        <v>11.72</v>
      </c>
      <c r="G32" s="33">
        <v>12.08</v>
      </c>
      <c r="H32" s="34">
        <v>0.192</v>
      </c>
      <c r="I32" s="33">
        <v>12.71</v>
      </c>
      <c r="J32" s="33">
        <v>1.47</v>
      </c>
      <c r="K32" s="33">
        <v>0.19</v>
      </c>
      <c r="L32" s="34">
        <v>0.113</v>
      </c>
      <c r="M32" s="33">
        <v>0.18</v>
      </c>
      <c r="N32" s="3">
        <v>99.965000000000003</v>
      </c>
      <c r="O32" s="3">
        <f t="shared" si="0"/>
        <v>99.970417361907081</v>
      </c>
      <c r="P32" s="30">
        <v>6.21245603586891</v>
      </c>
      <c r="Q32" s="30">
        <v>0.24542593312616051</v>
      </c>
      <c r="R32" s="30">
        <v>53.822852057194403</v>
      </c>
      <c r="S32" s="30">
        <v>276.77703836153364</v>
      </c>
      <c r="T32" s="30">
        <v>510.36795737019702</v>
      </c>
      <c r="U32" s="30">
        <v>44.248807212109121</v>
      </c>
      <c r="V32" s="30">
        <v>110.40672379267109</v>
      </c>
      <c r="W32" s="30">
        <v>43.338895256586149</v>
      </c>
      <c r="X32" s="30">
        <v>73.548199601709555</v>
      </c>
      <c r="Y32" s="30">
        <v>13.8921441703658</v>
      </c>
      <c r="Z32" s="30">
        <v>6.1923228691193488</v>
      </c>
      <c r="AA32" s="30">
        <v>19.359189166201897</v>
      </c>
      <c r="AB32" s="30">
        <v>374.85037819170253</v>
      </c>
      <c r="AC32" s="30">
        <v>18.196861834763698</v>
      </c>
      <c r="AD32" s="30">
        <v>1.6066191125797342</v>
      </c>
      <c r="AE32" s="30">
        <v>2.1877009143025576</v>
      </c>
      <c r="AF32" s="30">
        <v>0.12912604417265169</v>
      </c>
      <c r="AG32" s="30">
        <v>0.95504983750740202</v>
      </c>
      <c r="AH32" s="30">
        <v>0.63242135256799348</v>
      </c>
      <c r="AI32" s="30" t="s">
        <v>177</v>
      </c>
      <c r="AJ32" s="30">
        <v>0.69492752290284898</v>
      </c>
      <c r="AK32" s="30">
        <v>254.41438846142483</v>
      </c>
      <c r="AL32" s="30">
        <v>11.838171296194156</v>
      </c>
      <c r="AM32" s="30">
        <v>26.44306591538469</v>
      </c>
      <c r="AN32" s="30">
        <v>3.9457893981853696</v>
      </c>
      <c r="AO32" s="30">
        <v>19.029935380303002</v>
      </c>
      <c r="AP32" s="30">
        <v>4.5218042815837602</v>
      </c>
      <c r="AQ32" s="30">
        <v>1.4190462323486808</v>
      </c>
      <c r="AR32" s="30">
        <v>5.0247897377521893</v>
      </c>
      <c r="AS32" s="30">
        <v>0.66020692130128078</v>
      </c>
      <c r="AT32" s="30">
        <v>3.6819841994111</v>
      </c>
      <c r="AU32" s="30">
        <v>0.71313117191166076</v>
      </c>
      <c r="AV32" s="30">
        <v>4.4688166583861202</v>
      </c>
      <c r="AW32" s="30">
        <v>0.29288636191997264</v>
      </c>
      <c r="AX32" s="30">
        <v>1.8995050577054129</v>
      </c>
      <c r="AY32" s="30">
        <v>0.27317765212923439</v>
      </c>
      <c r="AZ32" s="30">
        <v>1.3876534677404961</v>
      </c>
      <c r="BA32" s="30">
        <v>0.59831832952634501</v>
      </c>
      <c r="BB32" s="30">
        <v>0.22626291900873996</v>
      </c>
      <c r="BC32" s="30">
        <v>2.0552574914567901E-2</v>
      </c>
      <c r="BD32" s="30">
        <v>4.2817949548060596</v>
      </c>
      <c r="BE32" s="30">
        <v>3.5629424116652701E-2</v>
      </c>
      <c r="BF32" s="30">
        <v>1.921153890153892</v>
      </c>
      <c r="BG32" s="30">
        <v>0.59165810622778825</v>
      </c>
      <c r="BH32" s="31" t="s">
        <v>178</v>
      </c>
      <c r="BI32" s="31" t="s">
        <v>183</v>
      </c>
    </row>
    <row r="33" spans="1:61" x14ac:dyDescent="0.3">
      <c r="A33" t="s">
        <v>139</v>
      </c>
      <c r="B33" t="s">
        <v>243</v>
      </c>
      <c r="C33" s="33">
        <v>55.76</v>
      </c>
      <c r="D33" s="33">
        <v>0.45</v>
      </c>
      <c r="E33" s="33">
        <v>14.42</v>
      </c>
      <c r="F33" s="33">
        <v>6.75</v>
      </c>
      <c r="G33" s="33">
        <v>4.79</v>
      </c>
      <c r="H33" s="34">
        <v>0.16500000000000001</v>
      </c>
      <c r="I33" s="33">
        <v>11.49</v>
      </c>
      <c r="J33" s="33">
        <v>2.72</v>
      </c>
      <c r="K33" s="33">
        <v>1.42</v>
      </c>
      <c r="L33" s="34">
        <v>0.108</v>
      </c>
      <c r="M33" s="33">
        <v>1.89</v>
      </c>
      <c r="N33" s="3">
        <v>99.963000000000008</v>
      </c>
      <c r="O33" s="3">
        <f t="shared" si="0"/>
        <v>99.971348650439779</v>
      </c>
      <c r="P33" s="30">
        <v>2.4103260728093048</v>
      </c>
      <c r="Q33" s="30">
        <v>0.4933398506819402</v>
      </c>
      <c r="R33" s="30">
        <v>26.157581062427788</v>
      </c>
      <c r="S33" s="30">
        <v>159.2386096997848</v>
      </c>
      <c r="T33" s="30">
        <v>116.431307762996</v>
      </c>
      <c r="U33" s="30">
        <v>19.296468931562522</v>
      </c>
      <c r="V33" s="30">
        <v>28.283257519821898</v>
      </c>
      <c r="W33" s="30">
        <v>66.789203518129284</v>
      </c>
      <c r="X33" s="30">
        <v>47.998642595537298</v>
      </c>
      <c r="Y33" s="30">
        <v>15.718313014343797</v>
      </c>
      <c r="Z33" s="30">
        <v>1.214968768260499</v>
      </c>
      <c r="AA33" s="30">
        <v>39.694938129014098</v>
      </c>
      <c r="AB33" s="30">
        <v>350.85351019307853</v>
      </c>
      <c r="AC33" s="30">
        <v>19.883670711076402</v>
      </c>
      <c r="AD33" s="30">
        <v>2.5612873066216939</v>
      </c>
      <c r="AE33" s="30">
        <v>0.496348435967781</v>
      </c>
      <c r="AF33" s="30">
        <v>6.5144793534750708E-2</v>
      </c>
      <c r="AG33" s="30">
        <v>1.2156972840806868</v>
      </c>
      <c r="AH33" s="30">
        <v>0.13503323635221862</v>
      </c>
      <c r="AI33" s="30">
        <v>0.46051976489752322</v>
      </c>
      <c r="AJ33" s="30">
        <v>0.406887318358442</v>
      </c>
      <c r="AK33" s="30">
        <v>205.34382310036679</v>
      </c>
      <c r="AL33" s="30">
        <v>15.827360142738558</v>
      </c>
      <c r="AM33" s="30">
        <v>35.241576345025784</v>
      </c>
      <c r="AN33" s="30">
        <v>4.7506791264635497</v>
      </c>
      <c r="AO33" s="30">
        <v>20.568226520398195</v>
      </c>
      <c r="AP33" s="30">
        <v>4.5148196643326504</v>
      </c>
      <c r="AQ33" s="30">
        <v>1.3052897905576011</v>
      </c>
      <c r="AR33" s="30">
        <v>5.0588887244521903</v>
      </c>
      <c r="AS33" s="30">
        <v>0.64478650746130395</v>
      </c>
      <c r="AT33" s="30">
        <v>3.8658458474172099</v>
      </c>
      <c r="AU33" s="30">
        <v>0.72790611051295984</v>
      </c>
      <c r="AV33" s="30">
        <v>2.5672816216426795</v>
      </c>
      <c r="AW33" s="30">
        <v>0.33623065727927159</v>
      </c>
      <c r="AX33" s="30">
        <v>2.1588996963902924</v>
      </c>
      <c r="AY33" s="30">
        <v>0.33302517108085039</v>
      </c>
      <c r="AZ33" s="30">
        <v>2.0784382059658362</v>
      </c>
      <c r="BA33" s="30">
        <v>0.61686212407255503</v>
      </c>
      <c r="BB33" s="30">
        <v>0.14105250082177803</v>
      </c>
      <c r="BC33" s="30">
        <v>4.0225947534868405E-2</v>
      </c>
      <c r="BD33" s="30">
        <v>4.13918073415865</v>
      </c>
      <c r="BE33" s="30">
        <v>9.3628385363727695E-2</v>
      </c>
      <c r="BF33" s="30">
        <v>6.1117473340279513</v>
      </c>
      <c r="BG33" s="30">
        <v>1.2664782493220423</v>
      </c>
      <c r="BH33" s="31" t="s">
        <v>178</v>
      </c>
      <c r="BI33" s="31">
        <v>1.45</v>
      </c>
    </row>
    <row r="34" spans="1:61" x14ac:dyDescent="0.3">
      <c r="A34" t="s">
        <v>140</v>
      </c>
      <c r="B34" t="s">
        <v>243</v>
      </c>
      <c r="C34" s="33">
        <v>53.2</v>
      </c>
      <c r="D34" s="33">
        <v>0.64</v>
      </c>
      <c r="E34" s="33">
        <v>16.010000000000002</v>
      </c>
      <c r="F34" s="33">
        <v>8.39</v>
      </c>
      <c r="G34" s="33">
        <v>5.69</v>
      </c>
      <c r="H34" s="34">
        <v>0.161</v>
      </c>
      <c r="I34" s="33">
        <v>11.8</v>
      </c>
      <c r="J34" s="33">
        <v>2.74</v>
      </c>
      <c r="K34" s="33">
        <v>0.37</v>
      </c>
      <c r="L34" s="34">
        <v>0.14399999999999999</v>
      </c>
      <c r="M34" s="33">
        <v>0.82</v>
      </c>
      <c r="N34" s="3">
        <v>99.965000000000018</v>
      </c>
      <c r="O34" s="3">
        <f t="shared" si="0"/>
        <v>99.972394187820839</v>
      </c>
      <c r="P34" s="30">
        <v>5.0315338164109651</v>
      </c>
      <c r="Q34" s="30">
        <v>0.52031695008025003</v>
      </c>
      <c r="R34" s="30">
        <v>28.19319936613449</v>
      </c>
      <c r="S34" s="30">
        <v>215.24540676993084</v>
      </c>
      <c r="T34" s="30">
        <v>235.71599292782798</v>
      </c>
      <c r="U34" s="30">
        <v>24.21917357153362</v>
      </c>
      <c r="V34" s="30">
        <v>72.651373495240406</v>
      </c>
      <c r="W34" s="30">
        <v>59.1535025665574</v>
      </c>
      <c r="X34" s="30">
        <v>56.781394181047304</v>
      </c>
      <c r="Y34" s="30">
        <v>9.7094192843478293</v>
      </c>
      <c r="Z34" s="30">
        <v>0.71047605582559392</v>
      </c>
      <c r="AA34" s="30">
        <v>2.9929934857080598</v>
      </c>
      <c r="AB34" s="30">
        <v>216.65640247286154</v>
      </c>
      <c r="AC34" s="30">
        <v>17.740094386056697</v>
      </c>
      <c r="AD34" s="30">
        <v>0.29350931467989017</v>
      </c>
      <c r="AE34" s="30">
        <v>0.112950852389444</v>
      </c>
      <c r="AF34" s="30">
        <v>0.11691276933904871</v>
      </c>
      <c r="AG34" s="30">
        <v>0.48396633622650609</v>
      </c>
      <c r="AH34" s="30">
        <v>7.5736015832478101</v>
      </c>
      <c r="AI34" s="30" t="s">
        <v>177</v>
      </c>
      <c r="AJ34" s="30">
        <v>0.10209894787610299</v>
      </c>
      <c r="AK34" s="30">
        <v>351.84646979536876</v>
      </c>
      <c r="AL34" s="30">
        <v>4.6767300956366693</v>
      </c>
      <c r="AM34" s="30">
        <v>13.950536505707088</v>
      </c>
      <c r="AN34" s="30">
        <v>2.2647786071762099</v>
      </c>
      <c r="AO34" s="30">
        <v>12.820955146659999</v>
      </c>
      <c r="AP34" s="30">
        <v>3.5864971018645</v>
      </c>
      <c r="AQ34" s="30">
        <v>1.1452813008493508</v>
      </c>
      <c r="AR34" s="30">
        <v>4.0453789480360101</v>
      </c>
      <c r="AS34" s="30">
        <v>0.61098442169093792</v>
      </c>
      <c r="AT34" s="30">
        <v>3.5687376277887402</v>
      </c>
      <c r="AU34" s="30">
        <v>0.70772605644801978</v>
      </c>
      <c r="AV34" s="30">
        <v>2.7144113266852501</v>
      </c>
      <c r="AW34" s="30">
        <v>0.30622260446063765</v>
      </c>
      <c r="AX34" s="30">
        <v>1.9084864438955029</v>
      </c>
      <c r="AY34" s="30">
        <v>0.30010980183370539</v>
      </c>
      <c r="AZ34" s="30">
        <v>1.4089059361563561</v>
      </c>
      <c r="BA34" s="30">
        <v>0.59236074746332201</v>
      </c>
      <c r="BB34" s="30" t="s">
        <v>182</v>
      </c>
      <c r="BC34" s="30" t="s">
        <v>180</v>
      </c>
      <c r="BD34" s="30">
        <v>1.5564883949477295</v>
      </c>
      <c r="BE34" s="30" t="s">
        <v>180</v>
      </c>
      <c r="BF34" s="30">
        <v>0.28540726260551791</v>
      </c>
      <c r="BG34" s="30">
        <v>0.1030383943341103</v>
      </c>
      <c r="BH34" s="31" t="s">
        <v>178</v>
      </c>
      <c r="BI34" s="31">
        <v>1.07</v>
      </c>
    </row>
    <row r="35" spans="1:61" x14ac:dyDescent="0.3">
      <c r="A35" t="s">
        <v>141</v>
      </c>
      <c r="B35" t="s">
        <v>244</v>
      </c>
      <c r="C35" s="33">
        <v>53.84</v>
      </c>
      <c r="D35" s="33">
        <v>0.84</v>
      </c>
      <c r="E35" s="33">
        <v>16.82</v>
      </c>
      <c r="F35" s="33">
        <v>9.82</v>
      </c>
      <c r="G35" s="33">
        <v>4.3</v>
      </c>
      <c r="H35" s="34">
        <v>0.17599999999999999</v>
      </c>
      <c r="I35" s="33">
        <v>8.6</v>
      </c>
      <c r="J35" s="33">
        <v>3.45</v>
      </c>
      <c r="K35" s="33">
        <v>1.56</v>
      </c>
      <c r="L35" s="34">
        <v>0.31</v>
      </c>
      <c r="M35" s="33">
        <v>0.27</v>
      </c>
      <c r="N35" s="3">
        <v>99.986000000000018</v>
      </c>
      <c r="O35" s="3">
        <f t="shared" si="0"/>
        <v>100.00006404265719</v>
      </c>
      <c r="P35" s="30">
        <v>10.643481394849045</v>
      </c>
      <c r="Q35" s="30">
        <v>0.81744807332497504</v>
      </c>
      <c r="R35" s="30">
        <v>28.239689307693688</v>
      </c>
      <c r="S35" s="30">
        <v>306.52713876653274</v>
      </c>
      <c r="T35" s="30">
        <v>42.905833810274899</v>
      </c>
      <c r="U35" s="30">
        <v>25.768833189626619</v>
      </c>
      <c r="V35" s="30">
        <v>20.099804949132999</v>
      </c>
      <c r="W35" s="30">
        <v>112.51234125736259</v>
      </c>
      <c r="X35" s="30">
        <v>77.153597653252902</v>
      </c>
      <c r="Y35" s="30">
        <v>11.428826109496418</v>
      </c>
      <c r="Z35" s="30">
        <v>0.41772336739140831</v>
      </c>
      <c r="AA35" s="30">
        <v>16.256967129373098</v>
      </c>
      <c r="AB35" s="30">
        <v>271.90603312010307</v>
      </c>
      <c r="AC35" s="30">
        <v>12.69982682576158</v>
      </c>
      <c r="AD35" s="30">
        <v>1.6850926336279635</v>
      </c>
      <c r="AE35" s="30">
        <v>0.26144199950841096</v>
      </c>
      <c r="AF35" s="30">
        <v>0.11474427876577209</v>
      </c>
      <c r="AG35" s="30">
        <v>0.68761741671377286</v>
      </c>
      <c r="AH35" s="30">
        <v>0.22327140419219263</v>
      </c>
      <c r="AI35" s="30" t="s">
        <v>177</v>
      </c>
      <c r="AJ35" s="30">
        <v>0.7651701077215336</v>
      </c>
      <c r="AK35" s="30">
        <v>314.80879673243635</v>
      </c>
      <c r="AL35" s="30">
        <v>10.40597741679275</v>
      </c>
      <c r="AM35" s="30">
        <v>22.426832846194998</v>
      </c>
      <c r="AN35" s="30">
        <v>2.9746425605804627</v>
      </c>
      <c r="AO35" s="30">
        <v>13.283111172504242</v>
      </c>
      <c r="AP35" s="30">
        <v>3.1422941211580095</v>
      </c>
      <c r="AQ35" s="30">
        <v>1.00508310705995</v>
      </c>
      <c r="AR35" s="30">
        <v>2.47048779233184</v>
      </c>
      <c r="AS35" s="30">
        <v>0.48001425982245743</v>
      </c>
      <c r="AT35" s="30">
        <v>2.6658858665309597</v>
      </c>
      <c r="AU35" s="30">
        <v>0.49620421248201002</v>
      </c>
      <c r="AV35" s="30">
        <v>1.482413977703954</v>
      </c>
      <c r="AW35" s="30">
        <v>0.20508447274774985</v>
      </c>
      <c r="AX35" s="30">
        <v>1.4755090708054399</v>
      </c>
      <c r="AY35" s="30">
        <v>0.22164574420107627</v>
      </c>
      <c r="AZ35" s="30">
        <v>1.3071458314836126</v>
      </c>
      <c r="BA35" s="30">
        <v>0.38363289013128427</v>
      </c>
      <c r="BB35" s="30">
        <v>0.16801075958337203</v>
      </c>
      <c r="BC35" s="30" t="s">
        <v>180</v>
      </c>
      <c r="BD35" s="30">
        <v>4.2433073598175257</v>
      </c>
      <c r="BE35" s="30">
        <v>0.12271311673632908</v>
      </c>
      <c r="BF35" s="30">
        <v>3.1554299345902361</v>
      </c>
      <c r="BG35" s="30">
        <v>0.67536572059304512</v>
      </c>
      <c r="BH35" s="31" t="s">
        <v>178</v>
      </c>
      <c r="BI35" s="31" t="s">
        <v>183</v>
      </c>
    </row>
    <row r="36" spans="1:61" x14ac:dyDescent="0.3">
      <c r="A36" t="s">
        <v>142</v>
      </c>
      <c r="B36" t="s">
        <v>245</v>
      </c>
      <c r="C36" s="33">
        <v>44.5</v>
      </c>
      <c r="D36" s="33">
        <v>0.8</v>
      </c>
      <c r="E36" s="33">
        <v>10.92</v>
      </c>
      <c r="F36" s="33">
        <v>15.18</v>
      </c>
      <c r="G36" s="33">
        <v>13.3</v>
      </c>
      <c r="H36" s="34">
        <v>0.221</v>
      </c>
      <c r="I36" s="33">
        <v>14.31</v>
      </c>
      <c r="J36" s="33">
        <v>0.76</v>
      </c>
      <c r="K36" s="33">
        <v>0.08</v>
      </c>
      <c r="L36" s="34">
        <v>1.7999999999999999E-2</v>
      </c>
      <c r="M36" s="33">
        <v>-0.14000000000000001</v>
      </c>
      <c r="N36" s="3">
        <v>99.949000000000012</v>
      </c>
      <c r="O36" s="3">
        <f t="shared" si="0"/>
        <v>99.949442715966256</v>
      </c>
      <c r="P36" s="30">
        <v>0.71954087595318417</v>
      </c>
      <c r="Q36" s="30">
        <v>3.3604337345208998E-2</v>
      </c>
      <c r="R36" s="30">
        <v>2.2672750359339089</v>
      </c>
      <c r="S36" s="30">
        <v>5.4843403388871206</v>
      </c>
      <c r="T36" s="30">
        <v>3.2322218420889297</v>
      </c>
      <c r="U36" s="30">
        <v>1.5622715416489918</v>
      </c>
      <c r="V36" s="30">
        <v>6.0524392880990598</v>
      </c>
      <c r="W36" s="30">
        <v>3.5417277299502832</v>
      </c>
      <c r="X36" s="30">
        <v>6.1353984987166905</v>
      </c>
      <c r="Y36" s="30">
        <v>13.824969361209918</v>
      </c>
      <c r="Z36" s="30">
        <v>0.45993004086403327</v>
      </c>
      <c r="AA36" s="30">
        <v>2.0757905698836399</v>
      </c>
      <c r="AB36" s="30">
        <v>420.12733309004511</v>
      </c>
      <c r="AC36" s="30">
        <v>14.246681658194781</v>
      </c>
      <c r="AD36" s="30">
        <v>1.7510622409552037</v>
      </c>
      <c r="AE36" s="30">
        <v>0.13350245424777299</v>
      </c>
      <c r="AF36" s="30">
        <v>0.14079035191052008</v>
      </c>
      <c r="AG36" s="30">
        <v>0.83110572596739396</v>
      </c>
      <c r="AH36" s="30">
        <v>9.8209449858019919</v>
      </c>
      <c r="AI36" s="30" t="s">
        <v>177</v>
      </c>
      <c r="AJ36" s="30">
        <v>0.1264915031248956</v>
      </c>
      <c r="AK36" s="30">
        <v>437.50140086422431</v>
      </c>
      <c r="AL36" s="30">
        <v>10.289245814433448</v>
      </c>
      <c r="AM36" s="30">
        <v>23.346565630200097</v>
      </c>
      <c r="AN36" s="30">
        <v>3.2179403870433028</v>
      </c>
      <c r="AO36" s="30">
        <v>14.928800371241937</v>
      </c>
      <c r="AP36" s="30">
        <v>3.4372701479547101</v>
      </c>
      <c r="AQ36" s="30">
        <v>1.1786105312669697</v>
      </c>
      <c r="AR36" s="30">
        <v>2.8890503185404297</v>
      </c>
      <c r="AS36" s="30">
        <v>0.56353989140407346</v>
      </c>
      <c r="AT36" s="30">
        <v>3.1350739321016299</v>
      </c>
      <c r="AU36" s="30">
        <v>0.57496036919596705</v>
      </c>
      <c r="AV36" s="30">
        <v>1.7255368454682201</v>
      </c>
      <c r="AW36" s="30">
        <v>0.23615255227426687</v>
      </c>
      <c r="AX36" s="30">
        <v>1.5549735599408701</v>
      </c>
      <c r="AY36" s="30">
        <v>0.25268013738578027</v>
      </c>
      <c r="AZ36" s="30">
        <v>1.2069188902382328</v>
      </c>
      <c r="BA36" s="30">
        <v>0.36490170549572332</v>
      </c>
      <c r="BB36" s="30">
        <v>0.123616173761104</v>
      </c>
      <c r="BC36" s="30" t="s">
        <v>180</v>
      </c>
      <c r="BD36" s="30">
        <v>1.9474116109192372</v>
      </c>
      <c r="BE36" s="30">
        <v>1.4022303946075799E-2</v>
      </c>
      <c r="BF36" s="30">
        <v>1.0858138140293263</v>
      </c>
      <c r="BG36" s="30">
        <v>0.28217250290678614</v>
      </c>
      <c r="BH36" s="31" t="s">
        <v>178</v>
      </c>
      <c r="BI36" s="31">
        <v>1.34</v>
      </c>
    </row>
    <row r="37" spans="1:61" x14ac:dyDescent="0.3">
      <c r="A37" t="s">
        <v>143</v>
      </c>
      <c r="B37" t="s">
        <v>242</v>
      </c>
      <c r="C37" s="33">
        <v>53.58</v>
      </c>
      <c r="D37" s="33">
        <v>0.21</v>
      </c>
      <c r="E37" s="33">
        <v>26.13</v>
      </c>
      <c r="F37" s="33">
        <v>2.83</v>
      </c>
      <c r="G37" s="33">
        <v>1.0900000000000001</v>
      </c>
      <c r="H37" s="34">
        <v>4.7E-2</v>
      </c>
      <c r="I37" s="33">
        <v>10.58</v>
      </c>
      <c r="J37" s="33">
        <v>4.4800000000000004</v>
      </c>
      <c r="K37" s="33">
        <v>0.66</v>
      </c>
      <c r="L37" s="34">
        <v>7.0999999999999994E-2</v>
      </c>
      <c r="M37" s="33">
        <v>0.3</v>
      </c>
      <c r="N37" s="3">
        <v>99.97799999999998</v>
      </c>
      <c r="O37" s="3">
        <f t="shared" si="0"/>
        <v>99.983868252038377</v>
      </c>
      <c r="P37" s="30">
        <v>7.2828442700361151</v>
      </c>
      <c r="Q37" s="30">
        <v>0.38461536801930324</v>
      </c>
      <c r="R37" s="30">
        <v>9.0488877118954072</v>
      </c>
      <c r="S37" s="30">
        <v>77.533754111788539</v>
      </c>
      <c r="T37" s="30">
        <v>33.405322439813702</v>
      </c>
      <c r="U37" s="30">
        <v>6.7176869905224414</v>
      </c>
      <c r="V37" s="30">
        <v>5.2832531064120003</v>
      </c>
      <c r="W37" s="30">
        <v>46.946016307134101</v>
      </c>
      <c r="X37" s="30">
        <v>18.093514814001811</v>
      </c>
      <c r="Y37" s="30">
        <v>16.313523519147921</v>
      </c>
      <c r="Z37" s="30">
        <v>7.5343215304778868</v>
      </c>
      <c r="AA37" s="30">
        <v>32.5005040569146</v>
      </c>
      <c r="AB37" s="30">
        <v>581.21843227734996</v>
      </c>
      <c r="AC37" s="30">
        <v>19.491518006605979</v>
      </c>
      <c r="AD37" s="30">
        <v>4.1926643729890039</v>
      </c>
      <c r="AE37" s="30">
        <v>0.86442486110757588</v>
      </c>
      <c r="AF37" s="30">
        <v>0.1162335058700201</v>
      </c>
      <c r="AG37" s="30">
        <v>0.98081150780210202</v>
      </c>
      <c r="AH37" s="30">
        <v>0.2169806738721726</v>
      </c>
      <c r="AI37" s="30" t="s">
        <v>177</v>
      </c>
      <c r="AJ37" s="30">
        <v>0.89117869369129055</v>
      </c>
      <c r="AK37" s="30">
        <v>572.63051675177644</v>
      </c>
      <c r="AL37" s="30">
        <v>18.581839434312251</v>
      </c>
      <c r="AM37" s="30">
        <v>42.980341762696206</v>
      </c>
      <c r="AN37" s="30">
        <v>5.8816733084279926</v>
      </c>
      <c r="AO37" s="30">
        <v>26.139375438621435</v>
      </c>
      <c r="AP37" s="30">
        <v>5.9083242062957089</v>
      </c>
      <c r="AQ37" s="30">
        <v>1.9019631766726901</v>
      </c>
      <c r="AR37" s="30">
        <v>4.5771854739740201</v>
      </c>
      <c r="AS37" s="30">
        <v>0.81611187851307443</v>
      </c>
      <c r="AT37" s="30">
        <v>4.3363815981066089</v>
      </c>
      <c r="AU37" s="30">
        <v>0.79145576943555485</v>
      </c>
      <c r="AV37" s="30">
        <v>2.2583667359058039</v>
      </c>
      <c r="AW37" s="30">
        <v>0.31296385406790184</v>
      </c>
      <c r="AX37" s="30">
        <v>2.1591862228192098</v>
      </c>
      <c r="AY37" s="30">
        <v>0.29827778712994624</v>
      </c>
      <c r="AZ37" s="30">
        <v>2.0370378723103828</v>
      </c>
      <c r="BA37" s="30">
        <v>0.50646889725168931</v>
      </c>
      <c r="BB37" s="30">
        <v>0.155257585583708</v>
      </c>
      <c r="BC37" s="30" t="s">
        <v>180</v>
      </c>
      <c r="BD37" s="30">
        <v>3.8124384457511771</v>
      </c>
      <c r="BE37" s="30" t="s">
        <v>180</v>
      </c>
      <c r="BF37" s="30">
        <v>2.949443787948276</v>
      </c>
      <c r="BG37" s="30">
        <v>0.84365937044794526</v>
      </c>
      <c r="BH37" s="31" t="s">
        <v>178</v>
      </c>
      <c r="BI37" s="31">
        <v>1.29</v>
      </c>
    </row>
    <row r="39" spans="1:61" x14ac:dyDescent="0.3">
      <c r="A39" t="s">
        <v>247</v>
      </c>
    </row>
  </sheetData>
  <autoFilter ref="A1:BI1" xr:uid="{A1805E0F-7106-4464-8C63-AB3E8BDF59BA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E0104-BAC1-4DDD-8373-25FEE388A794}">
  <dimension ref="A1:E9"/>
  <sheetViews>
    <sheetView workbookViewId="0">
      <selection activeCell="K19" sqref="K19"/>
    </sheetView>
  </sheetViews>
  <sheetFormatPr defaultRowHeight="14.4" x14ac:dyDescent="0.3"/>
  <cols>
    <col min="2" max="2" width="10.6640625" customWidth="1"/>
    <col min="3" max="3" width="11.88671875" customWidth="1"/>
  </cols>
  <sheetData>
    <row r="1" spans="1:5" x14ac:dyDescent="0.3">
      <c r="A1" t="s">
        <v>187</v>
      </c>
      <c r="B1" t="s">
        <v>24</v>
      </c>
      <c r="C1" t="s">
        <v>47</v>
      </c>
      <c r="D1" t="s">
        <v>20</v>
      </c>
      <c r="E1" t="s">
        <v>230</v>
      </c>
    </row>
    <row r="2" spans="1:5" x14ac:dyDescent="0.3">
      <c r="A2">
        <v>1</v>
      </c>
      <c r="B2" t="s">
        <v>132</v>
      </c>
      <c r="C2" t="s">
        <v>232</v>
      </c>
      <c r="D2" t="s">
        <v>63</v>
      </c>
      <c r="E2">
        <v>-4.2</v>
      </c>
    </row>
    <row r="3" spans="1:5" x14ac:dyDescent="0.3">
      <c r="A3">
        <v>2</v>
      </c>
      <c r="B3" t="s">
        <v>132</v>
      </c>
      <c r="C3" t="s">
        <v>232</v>
      </c>
      <c r="D3" t="s">
        <v>62</v>
      </c>
      <c r="E3">
        <v>-4.7</v>
      </c>
    </row>
    <row r="4" spans="1:5" x14ac:dyDescent="0.3">
      <c r="A4">
        <v>3</v>
      </c>
      <c r="B4" t="s">
        <v>38</v>
      </c>
      <c r="C4" t="s">
        <v>232</v>
      </c>
      <c r="D4" t="s">
        <v>63</v>
      </c>
      <c r="E4">
        <v>-4.3</v>
      </c>
    </row>
    <row r="5" spans="1:5" x14ac:dyDescent="0.3">
      <c r="A5">
        <v>4</v>
      </c>
      <c r="B5" t="s">
        <v>38</v>
      </c>
      <c r="C5" t="s">
        <v>232</v>
      </c>
      <c r="D5" t="s">
        <v>62</v>
      </c>
      <c r="E5">
        <v>-4.5</v>
      </c>
    </row>
    <row r="6" spans="1:5" x14ac:dyDescent="0.3">
      <c r="A6">
        <v>5</v>
      </c>
      <c r="B6" t="s">
        <v>231</v>
      </c>
      <c r="C6" t="s">
        <v>232</v>
      </c>
      <c r="D6" t="s">
        <v>63</v>
      </c>
      <c r="E6">
        <v>-7.2</v>
      </c>
    </row>
    <row r="7" spans="1:5" x14ac:dyDescent="0.3">
      <c r="A7">
        <v>6</v>
      </c>
      <c r="B7" t="s">
        <v>231</v>
      </c>
      <c r="C7" t="s">
        <v>232</v>
      </c>
      <c r="D7" t="s">
        <v>62</v>
      </c>
      <c r="E7">
        <v>-10.5</v>
      </c>
    </row>
    <row r="8" spans="1:5" x14ac:dyDescent="0.3">
      <c r="A8">
        <v>7</v>
      </c>
      <c r="B8" t="s">
        <v>95</v>
      </c>
      <c r="C8" t="s">
        <v>233</v>
      </c>
      <c r="D8" t="s">
        <v>62</v>
      </c>
      <c r="E8">
        <v>-11.9</v>
      </c>
    </row>
    <row r="9" spans="1:5" x14ac:dyDescent="0.3">
      <c r="A9">
        <v>8</v>
      </c>
      <c r="B9" t="s">
        <v>123</v>
      </c>
      <c r="C9" t="s">
        <v>233</v>
      </c>
      <c r="D9" t="s">
        <v>62</v>
      </c>
      <c r="E9">
        <v>-9.6999999999999993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C3851-8D6E-4585-9B31-BD25BA784478}">
  <dimension ref="A1:BF57"/>
  <sheetViews>
    <sheetView workbookViewId="0">
      <selection activeCell="G9" sqref="G9"/>
    </sheetView>
  </sheetViews>
  <sheetFormatPr defaultRowHeight="14.4" x14ac:dyDescent="0.3"/>
  <sheetData>
    <row r="1" spans="1:58" x14ac:dyDescent="0.3">
      <c r="B1" s="57" t="s">
        <v>24</v>
      </c>
      <c r="C1" s="57" t="s">
        <v>0</v>
      </c>
      <c r="D1" s="57" t="s">
        <v>1</v>
      </c>
      <c r="E1" s="57" t="s">
        <v>2</v>
      </c>
      <c r="F1" s="57" t="s">
        <v>52</v>
      </c>
      <c r="G1" s="57" t="s">
        <v>5</v>
      </c>
      <c r="H1" s="57" t="s">
        <v>4</v>
      </c>
      <c r="I1" s="57" t="s">
        <v>6</v>
      </c>
      <c r="J1" s="57" t="s">
        <v>7</v>
      </c>
      <c r="K1" s="57" t="s">
        <v>39</v>
      </c>
      <c r="L1" s="57" t="s">
        <v>113</v>
      </c>
      <c r="M1" s="57" t="s">
        <v>246</v>
      </c>
      <c r="N1" s="57" t="s">
        <v>144</v>
      </c>
      <c r="O1" s="57" t="s">
        <v>145</v>
      </c>
      <c r="P1" s="57" t="s">
        <v>146</v>
      </c>
      <c r="Q1" s="57" t="s">
        <v>147</v>
      </c>
      <c r="R1" s="57" t="s">
        <v>148</v>
      </c>
      <c r="S1" s="57" t="s">
        <v>96</v>
      </c>
      <c r="T1" s="57" t="s">
        <v>97</v>
      </c>
      <c r="U1" s="57" t="s">
        <v>68</v>
      </c>
      <c r="V1" s="57" t="s">
        <v>98</v>
      </c>
      <c r="W1" s="57" t="s">
        <v>99</v>
      </c>
      <c r="X1" s="57" t="s">
        <v>101</v>
      </c>
      <c r="Y1" s="57" t="s">
        <v>149</v>
      </c>
      <c r="Z1" s="57" t="s">
        <v>150</v>
      </c>
      <c r="AA1" s="57" t="s">
        <v>151</v>
      </c>
      <c r="AB1" s="57" t="s">
        <v>152</v>
      </c>
      <c r="AC1" s="57" t="s">
        <v>153</v>
      </c>
      <c r="AD1" s="57" t="s">
        <v>154</v>
      </c>
      <c r="AE1" s="57" t="s">
        <v>155</v>
      </c>
      <c r="AF1" s="57" t="s">
        <v>103</v>
      </c>
      <c r="AG1" s="57" t="s">
        <v>104</v>
      </c>
      <c r="AH1" s="57" t="s">
        <v>156</v>
      </c>
      <c r="AI1" s="57" t="s">
        <v>157</v>
      </c>
      <c r="AJ1" s="57" t="s">
        <v>158</v>
      </c>
      <c r="AK1" s="57" t="s">
        <v>159</v>
      </c>
      <c r="AL1" s="57" t="s">
        <v>160</v>
      </c>
      <c r="AM1" s="57" t="s">
        <v>161</v>
      </c>
      <c r="AN1" s="57" t="s">
        <v>162</v>
      </c>
      <c r="AO1" s="57" t="s">
        <v>163</v>
      </c>
      <c r="AP1" s="57" t="s">
        <v>164</v>
      </c>
      <c r="AQ1" s="57" t="s">
        <v>165</v>
      </c>
      <c r="AR1" s="57" t="s">
        <v>166</v>
      </c>
      <c r="AS1" s="57" t="s">
        <v>167</v>
      </c>
      <c r="AT1" s="57" t="s">
        <v>168</v>
      </c>
      <c r="AU1" s="57" t="s">
        <v>169</v>
      </c>
      <c r="AV1" s="57" t="s">
        <v>170</v>
      </c>
      <c r="AW1" s="57" t="s">
        <v>171</v>
      </c>
      <c r="AX1" s="57" t="s">
        <v>172</v>
      </c>
      <c r="AY1" s="57" t="s">
        <v>173</v>
      </c>
      <c r="AZ1" s="57" t="s">
        <v>174</v>
      </c>
      <c r="BA1" s="57" t="s">
        <v>108</v>
      </c>
      <c r="BB1" s="57" t="s">
        <v>109</v>
      </c>
      <c r="BC1" s="57" t="s">
        <v>175</v>
      </c>
      <c r="BD1" s="57" t="s">
        <v>176</v>
      </c>
      <c r="BE1" s="57" t="s">
        <v>105</v>
      </c>
      <c r="BF1" s="57" t="s">
        <v>69</v>
      </c>
    </row>
    <row r="2" spans="1:58" x14ac:dyDescent="0.3">
      <c r="A2" s="57" t="s">
        <v>24</v>
      </c>
    </row>
    <row r="3" spans="1:58" x14ac:dyDescent="0.3">
      <c r="A3" s="57" t="s">
        <v>0</v>
      </c>
      <c r="D3">
        <v>0.30631880976256343</v>
      </c>
      <c r="E3">
        <v>0.39826086956521728</v>
      </c>
      <c r="F3">
        <v>-0.89043478260869557</v>
      </c>
      <c r="G3">
        <v>0.15481626806512599</v>
      </c>
      <c r="H3">
        <v>0.35770248534221422</v>
      </c>
      <c r="I3">
        <v>0.37130434782608701</v>
      </c>
      <c r="J3">
        <v>0.33931462050135353</v>
      </c>
      <c r="K3">
        <v>-3.7489230236205873E-2</v>
      </c>
      <c r="L3">
        <v>1.131665523074034E-2</v>
      </c>
      <c r="M3">
        <v>0.26260869565217387</v>
      </c>
      <c r="N3">
        <v>-4.1739130434782612E-2</v>
      </c>
      <c r="O3">
        <v>-4.2608695652173907E-2</v>
      </c>
      <c r="P3">
        <v>0.37043478260869561</v>
      </c>
      <c r="Q3">
        <v>-0.1278260869565217</v>
      </c>
      <c r="R3">
        <v>-5.6521739130434782E-2</v>
      </c>
      <c r="S3">
        <v>-0.51130434782608691</v>
      </c>
      <c r="T3">
        <v>-0.47913043478260858</v>
      </c>
      <c r="U3">
        <v>-0.26086956521739119</v>
      </c>
      <c r="V3">
        <v>-0.36173913043478262</v>
      </c>
      <c r="W3">
        <v>0.2817391304347826</v>
      </c>
      <c r="X3">
        <v>8.347826086956521E-2</v>
      </c>
      <c r="Y3">
        <v>-0.30347826086956509</v>
      </c>
      <c r="Z3">
        <v>0.17913043478260871</v>
      </c>
      <c r="AA3">
        <v>0.26173913043478259</v>
      </c>
      <c r="AB3">
        <v>0.20782608695652169</v>
      </c>
      <c r="AC3">
        <v>0.25805796822235172</v>
      </c>
      <c r="AD3">
        <v>3.5652173913043469E-2</v>
      </c>
      <c r="AE3">
        <v>0.20782608695652169</v>
      </c>
      <c r="AF3">
        <v>0.3460869565217391</v>
      </c>
      <c r="AG3">
        <v>-0.39565217391304341</v>
      </c>
      <c r="AH3">
        <v>-0.40521739130434781</v>
      </c>
      <c r="AI3">
        <v>-4.3478260869565218E-3</v>
      </c>
      <c r="AJ3">
        <v>0.2008695652173913</v>
      </c>
      <c r="AK3">
        <v>0.1217391304347826</v>
      </c>
      <c r="AL3">
        <v>0.19043478260869559</v>
      </c>
      <c r="AM3">
        <v>0.2304347826086956</v>
      </c>
      <c r="AN3">
        <v>0.17826086956521739</v>
      </c>
      <c r="AO3">
        <v>0.28260869565217389</v>
      </c>
      <c r="AP3">
        <v>0.27130434782608692</v>
      </c>
      <c r="AQ3">
        <v>0.32260869565217393</v>
      </c>
      <c r="AR3">
        <v>0.268695652173913</v>
      </c>
      <c r="AS3">
        <v>0.35826086956521741</v>
      </c>
      <c r="AT3">
        <v>0.53565217391304343</v>
      </c>
      <c r="AU3">
        <v>0.46869565217391301</v>
      </c>
      <c r="AV3">
        <v>0.36173913043478262</v>
      </c>
      <c r="AW3">
        <v>0.34695652173913027</v>
      </c>
      <c r="AX3">
        <v>0.5591304347826086</v>
      </c>
      <c r="AY3">
        <v>0.18086956521739131</v>
      </c>
      <c r="AZ3">
        <v>-8.1756905607426072E-2</v>
      </c>
      <c r="BA3">
        <v>0.30521739130434777</v>
      </c>
      <c r="BB3">
        <v>-0.29304347826086963</v>
      </c>
      <c r="BC3">
        <v>0.22173913043478261</v>
      </c>
      <c r="BD3">
        <v>0.26</v>
      </c>
      <c r="BE3">
        <v>-0.3539001155589051</v>
      </c>
      <c r="BF3">
        <v>-0.3122417990751698</v>
      </c>
    </row>
    <row r="4" spans="1:58" x14ac:dyDescent="0.3">
      <c r="A4" s="57" t="s">
        <v>1</v>
      </c>
      <c r="E4">
        <v>0.83050306032353605</v>
      </c>
      <c r="F4">
        <v>-0.4718965447693545</v>
      </c>
      <c r="G4">
        <v>-0.55131943030027031</v>
      </c>
      <c r="H4">
        <v>0.19537740227965589</v>
      </c>
      <c r="I4">
        <v>0.39433644784512079</v>
      </c>
      <c r="J4">
        <v>0.20771380926181399</v>
      </c>
      <c r="K4">
        <v>-2.2280473947950109E-2</v>
      </c>
      <c r="L4">
        <v>0.1644493889499315</v>
      </c>
      <c r="M4">
        <v>0.54989237257518497</v>
      </c>
      <c r="N4">
        <v>3.52942014093423E-2</v>
      </c>
      <c r="O4">
        <v>0.36644967142292428</v>
      </c>
      <c r="P4">
        <v>0.88279076611515428</v>
      </c>
      <c r="Q4">
        <v>0.50109051383634129</v>
      </c>
      <c r="R4">
        <v>-0.38692902285797492</v>
      </c>
      <c r="S4">
        <v>-0.49847612854676038</v>
      </c>
      <c r="T4">
        <v>-0.67930444440944004</v>
      </c>
      <c r="U4">
        <v>-0.10283248805684921</v>
      </c>
      <c r="V4">
        <v>-0.32156939061845208</v>
      </c>
      <c r="W4">
        <v>0.8270172132707615</v>
      </c>
      <c r="X4">
        <v>0.4614390036110308</v>
      </c>
      <c r="Y4">
        <v>-8.7146176319363694E-2</v>
      </c>
      <c r="Z4">
        <v>0.75947892662325467</v>
      </c>
      <c r="AA4">
        <v>0.65533924592161497</v>
      </c>
      <c r="AB4">
        <v>0.28496799656431931</v>
      </c>
      <c r="AC4">
        <v>0.47772399010851357</v>
      </c>
      <c r="AD4">
        <v>0.36514247877813388</v>
      </c>
      <c r="AE4">
        <v>0.7106770678844111</v>
      </c>
      <c r="AF4">
        <v>0.61655919745949828</v>
      </c>
      <c r="AG4">
        <v>-0.31677635092088707</v>
      </c>
      <c r="AH4">
        <v>-7.1024133700281419E-2</v>
      </c>
      <c r="AI4">
        <v>-0.2213512878511838</v>
      </c>
      <c r="AJ4">
        <v>0.69194063997574773</v>
      </c>
      <c r="AK4">
        <v>0.70457683554205541</v>
      </c>
      <c r="AL4">
        <v>0.69891233408129694</v>
      </c>
      <c r="AM4">
        <v>0.69629794879171591</v>
      </c>
      <c r="AN4">
        <v>0.73028495755626777</v>
      </c>
      <c r="AO4">
        <v>0.73202788108265515</v>
      </c>
      <c r="AP4">
        <v>0.68104736793582732</v>
      </c>
      <c r="AQ4">
        <v>0.70849841347642695</v>
      </c>
      <c r="AR4">
        <v>0.71547010758197593</v>
      </c>
      <c r="AS4">
        <v>0.64749609005287223</v>
      </c>
      <c r="AT4">
        <v>0.56340002990468641</v>
      </c>
      <c r="AU4">
        <v>0.71416291493718553</v>
      </c>
      <c r="AV4">
        <v>0.69411929438373188</v>
      </c>
      <c r="AW4">
        <v>0.69760514143650643</v>
      </c>
      <c r="AX4">
        <v>0.62919539302580596</v>
      </c>
      <c r="AY4">
        <v>0.30457588623617621</v>
      </c>
      <c r="AZ4">
        <v>2.8328666379065271E-2</v>
      </c>
      <c r="BA4">
        <v>0.60610165630117452</v>
      </c>
      <c r="BB4">
        <v>-0.33812716411913118</v>
      </c>
      <c r="BC4">
        <v>0.39912948754268568</v>
      </c>
      <c r="BD4">
        <v>-0.1729851599939369</v>
      </c>
      <c r="BE4">
        <v>-5.0730445115665462E-2</v>
      </c>
      <c r="BF4">
        <v>-0.37655335002326762</v>
      </c>
    </row>
    <row r="5" spans="1:58" x14ac:dyDescent="0.3">
      <c r="A5" s="57" t="s">
        <v>2</v>
      </c>
      <c r="F5">
        <v>-0.61130434782608689</v>
      </c>
      <c r="G5">
        <v>-0.58012612808673614</v>
      </c>
      <c r="H5">
        <v>0.24717154704912131</v>
      </c>
      <c r="I5">
        <v>0.47130434782608688</v>
      </c>
      <c r="J5">
        <v>0.44513180885357978</v>
      </c>
      <c r="K5">
        <v>6.3208585863370373E-2</v>
      </c>
      <c r="L5">
        <v>0.23939078372719941</v>
      </c>
      <c r="M5">
        <v>0.56695652173913036</v>
      </c>
      <c r="N5">
        <v>0.16347826086956521</v>
      </c>
      <c r="O5">
        <v>0.1817391304347826</v>
      </c>
      <c r="P5">
        <v>0.81043478260869561</v>
      </c>
      <c r="Q5">
        <v>0.5591304347826086</v>
      </c>
      <c r="R5">
        <v>-0.54347826086956519</v>
      </c>
      <c r="S5">
        <v>-0.67304347826086952</v>
      </c>
      <c r="T5">
        <v>-0.80869565217391293</v>
      </c>
      <c r="U5">
        <v>-0.1156521739130435</v>
      </c>
      <c r="V5">
        <v>-0.40869565217391302</v>
      </c>
      <c r="W5">
        <v>0.84695652173913039</v>
      </c>
      <c r="X5">
        <v>0.28956521739130431</v>
      </c>
      <c r="Y5">
        <v>-0.17217391304347821</v>
      </c>
      <c r="Z5">
        <v>0.78086956521739115</v>
      </c>
      <c r="AA5">
        <v>0.58608695652173914</v>
      </c>
      <c r="AB5">
        <v>6.9565217391304349E-2</v>
      </c>
      <c r="AC5">
        <v>0.32509170190320019</v>
      </c>
      <c r="AD5">
        <v>0.42608695652173911</v>
      </c>
      <c r="AE5">
        <v>0.56695652173913036</v>
      </c>
      <c r="AF5">
        <v>0.52086956521739125</v>
      </c>
      <c r="AG5">
        <v>-0.21478260869565211</v>
      </c>
      <c r="AH5">
        <v>-0.11391304347826089</v>
      </c>
      <c r="AI5">
        <v>-0.34434782608695652</v>
      </c>
      <c r="AJ5">
        <v>0.66434782608695642</v>
      </c>
      <c r="AK5">
        <v>0.70956521739130429</v>
      </c>
      <c r="AL5">
        <v>0.67826086956521725</v>
      </c>
      <c r="AM5">
        <v>0.68173913043478263</v>
      </c>
      <c r="AN5">
        <v>0.63217391304347814</v>
      </c>
      <c r="AO5">
        <v>0.69478260869565212</v>
      </c>
      <c r="AP5">
        <v>0.62608695652173907</v>
      </c>
      <c r="AQ5">
        <v>0.65565217391304342</v>
      </c>
      <c r="AR5">
        <v>0.60782608695652174</v>
      </c>
      <c r="AS5">
        <v>0.57391304347826078</v>
      </c>
      <c r="AT5">
        <v>0.59913043478260863</v>
      </c>
      <c r="AU5">
        <v>0.59652173913043482</v>
      </c>
      <c r="AV5">
        <v>0.59304347826086956</v>
      </c>
      <c r="AW5">
        <v>0.63739130434782609</v>
      </c>
      <c r="AX5">
        <v>0.59652173913043482</v>
      </c>
      <c r="AY5">
        <v>0.26347826086956522</v>
      </c>
      <c r="AZ5">
        <v>-5.0445750268411853E-2</v>
      </c>
      <c r="BA5">
        <v>0.64434782608695651</v>
      </c>
      <c r="BB5">
        <v>-0.42782608695652169</v>
      </c>
      <c r="BC5">
        <v>0.17304347826086949</v>
      </c>
      <c r="BD5">
        <v>-0.27130434782608692</v>
      </c>
      <c r="BE5">
        <v>-0.1760697092332861</v>
      </c>
      <c r="BF5">
        <v>-0.41965645697428811</v>
      </c>
    </row>
    <row r="6" spans="1:58" x14ac:dyDescent="0.3">
      <c r="A6" s="57" t="s">
        <v>52</v>
      </c>
      <c r="G6">
        <v>0.12220048125365281</v>
      </c>
      <c r="H6">
        <v>-0.46127084484519121</v>
      </c>
      <c r="I6">
        <v>-0.53652173913043477</v>
      </c>
      <c r="J6">
        <v>-0.3030219484631933</v>
      </c>
      <c r="K6">
        <v>0.13731520377214951</v>
      </c>
      <c r="L6">
        <v>-3.7432013455525721E-2</v>
      </c>
      <c r="M6">
        <v>-0.45652173913043481</v>
      </c>
      <c r="N6">
        <v>5.2173913043478256E-3</v>
      </c>
      <c r="O6">
        <v>1.2173913043478261E-2</v>
      </c>
      <c r="P6">
        <v>-0.56347826086956521</v>
      </c>
      <c r="Q6">
        <v>-0.14869565217391301</v>
      </c>
      <c r="R6">
        <v>0.32173913043478253</v>
      </c>
      <c r="S6">
        <v>0.71652173913043471</v>
      </c>
      <c r="T6">
        <v>0.70086956521739119</v>
      </c>
      <c r="U6">
        <v>0.1582608695652174</v>
      </c>
      <c r="V6">
        <v>0.52086956521739125</v>
      </c>
      <c r="W6">
        <v>-0.52869565217391301</v>
      </c>
      <c r="X6">
        <v>-0.1756521739130435</v>
      </c>
      <c r="Y6">
        <v>0.42086956521739127</v>
      </c>
      <c r="Z6">
        <v>-0.45478260869565218</v>
      </c>
      <c r="AA6">
        <v>-0.44086956521739129</v>
      </c>
      <c r="AB6">
        <v>-0.24</v>
      </c>
      <c r="AC6">
        <v>-0.24447596989485951</v>
      </c>
      <c r="AD6">
        <v>-0.2939130434782608</v>
      </c>
      <c r="AE6">
        <v>-0.33304347826086961</v>
      </c>
      <c r="AF6">
        <v>-0.50782608695652165</v>
      </c>
      <c r="AG6">
        <v>0.31826086956521737</v>
      </c>
      <c r="AH6">
        <v>0.41913043478260859</v>
      </c>
      <c r="AI6">
        <v>0.2052173913043478</v>
      </c>
      <c r="AJ6">
        <v>-0.38869565217391311</v>
      </c>
      <c r="AK6">
        <v>-0.26</v>
      </c>
      <c r="AL6">
        <v>-0.38260869565217392</v>
      </c>
      <c r="AM6">
        <v>-0.41913043478260859</v>
      </c>
      <c r="AN6">
        <v>-0.37826086956521732</v>
      </c>
      <c r="AO6">
        <v>-0.46347826086956517</v>
      </c>
      <c r="AP6">
        <v>-0.45565217391304341</v>
      </c>
      <c r="AQ6">
        <v>-0.50086956521739123</v>
      </c>
      <c r="AR6">
        <v>-0.45652173913043481</v>
      </c>
      <c r="AS6">
        <v>-0.52347826086956517</v>
      </c>
      <c r="AT6">
        <v>-0.49043478260869561</v>
      </c>
      <c r="AU6">
        <v>-0.64086956521739125</v>
      </c>
      <c r="AV6">
        <v>-0.54869565217391303</v>
      </c>
      <c r="AW6">
        <v>-0.57043478260869551</v>
      </c>
      <c r="AX6">
        <v>-0.64260869565217382</v>
      </c>
      <c r="AY6">
        <v>-0.18</v>
      </c>
      <c r="AZ6">
        <v>2.8267015236610082E-2</v>
      </c>
      <c r="BA6">
        <v>-0.54695652173913034</v>
      </c>
      <c r="BB6">
        <v>0.33826086956521728</v>
      </c>
      <c r="BC6">
        <v>-0.19565217391304349</v>
      </c>
      <c r="BD6">
        <v>-3.9130434782608692E-2</v>
      </c>
      <c r="BE6">
        <v>0.2667456094884284</v>
      </c>
      <c r="BF6">
        <v>0.33181127116205372</v>
      </c>
    </row>
    <row r="7" spans="1:58" x14ac:dyDescent="0.3">
      <c r="A7" s="57" t="s">
        <v>5</v>
      </c>
      <c r="H7">
        <v>-2.306855769132227E-2</v>
      </c>
      <c r="I7">
        <v>-0.35572951482380072</v>
      </c>
      <c r="J7">
        <v>-2.296120032487602E-2</v>
      </c>
      <c r="K7">
        <v>0.17113631070346449</v>
      </c>
      <c r="L7">
        <v>0.19264265029785091</v>
      </c>
      <c r="M7">
        <v>-0.67275496263131984</v>
      </c>
      <c r="N7">
        <v>8.3931291394857624E-2</v>
      </c>
      <c r="O7">
        <v>-0.35312025187888291</v>
      </c>
      <c r="P7">
        <v>-0.63448577277252471</v>
      </c>
      <c r="Q7">
        <v>-0.59186781133886646</v>
      </c>
      <c r="R7">
        <v>0.61969994941799011</v>
      </c>
      <c r="S7">
        <v>0.43009350875395952</v>
      </c>
      <c r="T7">
        <v>0.65188085907197713</v>
      </c>
      <c r="U7">
        <v>-0.3696455838633626</v>
      </c>
      <c r="V7">
        <v>0.44661884073843933</v>
      </c>
      <c r="W7">
        <v>-0.67884324283612818</v>
      </c>
      <c r="X7">
        <v>-0.15786040816753019</v>
      </c>
      <c r="Y7">
        <v>-0.11828658683627601</v>
      </c>
      <c r="Z7">
        <v>-0.69275931187569018</v>
      </c>
      <c r="AA7">
        <v>-0.65101110475700441</v>
      </c>
      <c r="AB7">
        <v>-0.13959556755310509</v>
      </c>
      <c r="AC7">
        <v>-0.20662273614094229</v>
      </c>
      <c r="AD7">
        <v>-0.65535987633186754</v>
      </c>
      <c r="AE7">
        <v>-0.32311372801232752</v>
      </c>
      <c r="AF7">
        <v>-0.53402914939318735</v>
      </c>
      <c r="AG7">
        <v>-0.19699935234129801</v>
      </c>
      <c r="AH7">
        <v>-0.27136334627145681</v>
      </c>
      <c r="AI7">
        <v>0.22265710463299021</v>
      </c>
      <c r="AJ7">
        <v>-0.63535552708749732</v>
      </c>
      <c r="AK7">
        <v>-0.48140901333734398</v>
      </c>
      <c r="AL7">
        <v>-0.63361601845755211</v>
      </c>
      <c r="AM7">
        <v>-0.62709286109525741</v>
      </c>
      <c r="AN7">
        <v>-0.61013265195329136</v>
      </c>
      <c r="AO7">
        <v>-0.67145033115886099</v>
      </c>
      <c r="AP7">
        <v>-0.61969994941799011</v>
      </c>
      <c r="AQ7">
        <v>-0.61448142352815449</v>
      </c>
      <c r="AR7">
        <v>-0.63318114130006575</v>
      </c>
      <c r="AS7">
        <v>-0.56403567325974269</v>
      </c>
      <c r="AT7">
        <v>-0.27397260921637462</v>
      </c>
      <c r="AU7">
        <v>-0.51663406309373505</v>
      </c>
      <c r="AV7">
        <v>-0.58969342555143489</v>
      </c>
      <c r="AW7">
        <v>-0.53141988644826954</v>
      </c>
      <c r="AX7">
        <v>-0.177429880254414</v>
      </c>
      <c r="AY7">
        <v>-0.1269841299860022</v>
      </c>
      <c r="AZ7">
        <v>2.6968247063940839E-2</v>
      </c>
      <c r="BA7">
        <v>-0.68841054030082693</v>
      </c>
      <c r="BB7">
        <v>-0.1243748670410844</v>
      </c>
      <c r="BC7">
        <v>-6.175255636305587E-2</v>
      </c>
      <c r="BD7">
        <v>0.2296151391527711</v>
      </c>
      <c r="BE7">
        <v>-0.13208099830715139</v>
      </c>
      <c r="BF7">
        <v>-6.9377990430622011E-2</v>
      </c>
    </row>
    <row r="8" spans="1:58" x14ac:dyDescent="0.3">
      <c r="A8" s="57" t="s">
        <v>4</v>
      </c>
      <c r="I8">
        <v>0.65361208392214809</v>
      </c>
      <c r="J8">
        <v>-0.19431297368012651</v>
      </c>
      <c r="K8">
        <v>-0.49083844381522429</v>
      </c>
      <c r="L8">
        <v>5.5761273376800223E-2</v>
      </c>
      <c r="M8">
        <v>0.16013931217267011</v>
      </c>
      <c r="N8">
        <v>0.1557877004288476</v>
      </c>
      <c r="O8">
        <v>-0.1009573924566833</v>
      </c>
      <c r="P8">
        <v>0.25500444818800178</v>
      </c>
      <c r="Q8">
        <v>5.2219340925870692E-3</v>
      </c>
      <c r="R8">
        <v>-0.1523064110337895</v>
      </c>
      <c r="S8">
        <v>-0.26022638228058892</v>
      </c>
      <c r="T8">
        <v>-0.4020889251292043</v>
      </c>
      <c r="U8">
        <v>-0.2880766974410533</v>
      </c>
      <c r="V8">
        <v>-0.20104446256460209</v>
      </c>
      <c r="W8">
        <v>0.20104446256460209</v>
      </c>
      <c r="X8">
        <v>-0.1444735098949089</v>
      </c>
      <c r="Y8">
        <v>-0.39425602399032372</v>
      </c>
      <c r="Z8">
        <v>0.24543090235159221</v>
      </c>
      <c r="AA8">
        <v>2.6979992811699851E-2</v>
      </c>
      <c r="AB8">
        <v>0.20365542961089569</v>
      </c>
      <c r="AC8">
        <v>0.38764324458950422</v>
      </c>
      <c r="AD8">
        <v>9.5735458364096263E-2</v>
      </c>
      <c r="AE8">
        <v>6.7885143203631898E-2</v>
      </c>
      <c r="AF8">
        <v>5.6570952669693253E-2</v>
      </c>
      <c r="AG8">
        <v>-0.44212375317237179</v>
      </c>
      <c r="AH8">
        <v>-0.4020889251292043</v>
      </c>
      <c r="AI8">
        <v>-0.18624898263560549</v>
      </c>
      <c r="AJ8">
        <v>-0.1357702864072638</v>
      </c>
      <c r="AK8">
        <v>-4.8738051530812648E-2</v>
      </c>
      <c r="AL8">
        <v>-0.14969544398749601</v>
      </c>
      <c r="AM8">
        <v>-0.1053090042005059</v>
      </c>
      <c r="AN8">
        <v>-5.0478696228341668E-2</v>
      </c>
      <c r="AO8">
        <v>-6.2663209111044824E-2</v>
      </c>
      <c r="AP8">
        <v>2.001741402158376E-2</v>
      </c>
      <c r="AQ8">
        <v>4.3516117438225574E-3</v>
      </c>
      <c r="AR8">
        <v>8.6161912527686624E-2</v>
      </c>
      <c r="AS8">
        <v>0.12967802996591221</v>
      </c>
      <c r="AT8">
        <v>0.18015672619425391</v>
      </c>
      <c r="AU8">
        <v>0.24281993530529869</v>
      </c>
      <c r="AV8">
        <v>0.17841608149672489</v>
      </c>
      <c r="AW8">
        <v>0.30374249971881451</v>
      </c>
      <c r="AX8">
        <v>0.304612822067579</v>
      </c>
      <c r="AY8">
        <v>8.7032234876451139E-4</v>
      </c>
      <c r="AZ8">
        <v>-6.0935812769530523E-3</v>
      </c>
      <c r="BA8">
        <v>0.15404705573131849</v>
      </c>
      <c r="BB8">
        <v>-0.31940830199657572</v>
      </c>
      <c r="BC8">
        <v>-9.2254168969038208E-2</v>
      </c>
      <c r="BD8">
        <v>-4.6997406833283607E-2</v>
      </c>
      <c r="BE8">
        <v>-0.17181743798614971</v>
      </c>
      <c r="BF8">
        <v>-0.44787822385604942</v>
      </c>
    </row>
    <row r="9" spans="1:58" x14ac:dyDescent="0.3">
      <c r="A9" s="57" t="s">
        <v>6</v>
      </c>
      <c r="J9">
        <v>-7.4771649620787958E-2</v>
      </c>
      <c r="K9">
        <v>-0.56364621738853726</v>
      </c>
      <c r="L9">
        <v>0.1862895553368025</v>
      </c>
      <c r="M9">
        <v>0.1773913043478261</v>
      </c>
      <c r="N9">
        <v>0.1660869565217391</v>
      </c>
      <c r="O9">
        <v>0.15043478260869561</v>
      </c>
      <c r="P9">
        <v>0.43478260869565222</v>
      </c>
      <c r="Q9">
        <v>-0.10086956521739129</v>
      </c>
      <c r="R9">
        <v>-0.13739130434782609</v>
      </c>
      <c r="S9">
        <v>-0.63130434782608691</v>
      </c>
      <c r="T9">
        <v>-0.70260869565217388</v>
      </c>
      <c r="U9">
        <v>-0.36173913043478262</v>
      </c>
      <c r="V9">
        <v>-0.44347826086956521</v>
      </c>
      <c r="W9">
        <v>0.29217391304347817</v>
      </c>
      <c r="X9">
        <v>0.208695652173913</v>
      </c>
      <c r="Y9">
        <v>-0.16782608695652171</v>
      </c>
      <c r="Z9">
        <v>0.35826086956521741</v>
      </c>
      <c r="AA9">
        <v>0.1026086956521739</v>
      </c>
      <c r="AB9">
        <v>9.5652173913043467E-2</v>
      </c>
      <c r="AC9">
        <v>0.43637646239297501</v>
      </c>
      <c r="AD9">
        <v>4.6956521739130418E-2</v>
      </c>
      <c r="AE9">
        <v>0.1043478260869565</v>
      </c>
      <c r="AF9">
        <v>0.15478260869565219</v>
      </c>
      <c r="AG9">
        <v>-0.45565217391304341</v>
      </c>
      <c r="AH9">
        <v>-0.35217391304347823</v>
      </c>
      <c r="AI9">
        <v>-0.04</v>
      </c>
      <c r="AJ9">
        <v>9.3913043478260849E-2</v>
      </c>
      <c r="AK9">
        <v>0.17130434782608689</v>
      </c>
      <c r="AL9">
        <v>0.12434782608695651</v>
      </c>
      <c r="AM9">
        <v>0.14260869565217391</v>
      </c>
      <c r="AN9">
        <v>0.1078260869565217</v>
      </c>
      <c r="AO9">
        <v>0.2260869565217391</v>
      </c>
      <c r="AP9">
        <v>0.11304347826086961</v>
      </c>
      <c r="AQ9">
        <v>0.18608695652173909</v>
      </c>
      <c r="AR9">
        <v>0.1895652173913043</v>
      </c>
      <c r="AS9">
        <v>0.1991304347826087</v>
      </c>
      <c r="AT9">
        <v>0.19565217391304349</v>
      </c>
      <c r="AU9">
        <v>0.40782608695652173</v>
      </c>
      <c r="AV9">
        <v>0.29739130434782612</v>
      </c>
      <c r="AW9">
        <v>0.39043478260869557</v>
      </c>
      <c r="AX9">
        <v>0.45739130434782599</v>
      </c>
      <c r="AY9">
        <v>0.2052173913043478</v>
      </c>
      <c r="AZ9">
        <v>3.0006523866555321E-2</v>
      </c>
      <c r="BA9">
        <v>0.32260869565217393</v>
      </c>
      <c r="BB9">
        <v>-0.1921739130434782</v>
      </c>
      <c r="BC9">
        <v>0.2113043478260869</v>
      </c>
      <c r="BD9">
        <v>0.08</v>
      </c>
      <c r="BE9">
        <v>-0.19983911997977971</v>
      </c>
      <c r="BF9">
        <v>-0.40791477372215779</v>
      </c>
    </row>
    <row r="10" spans="1:58" x14ac:dyDescent="0.3">
      <c r="A10" s="57" t="s">
        <v>7</v>
      </c>
      <c r="K10">
        <v>0.75142835205529523</v>
      </c>
      <c r="L10">
        <v>0.17903450213461489</v>
      </c>
      <c r="M10">
        <v>9.7946488392143302E-2</v>
      </c>
      <c r="N10">
        <v>0.1093152772233742</v>
      </c>
      <c r="O10">
        <v>0.11631145496567021</v>
      </c>
      <c r="P10">
        <v>0.30039838180983242</v>
      </c>
      <c r="Q10">
        <v>0.20594998228883701</v>
      </c>
      <c r="R10">
        <v>-0.31395347618553071</v>
      </c>
      <c r="S10">
        <v>-0.25798405424716309</v>
      </c>
      <c r="T10">
        <v>-0.2321856488224468</v>
      </c>
      <c r="U10">
        <v>-1.4429616593485401E-2</v>
      </c>
      <c r="V10">
        <v>-0.1049426661344393</v>
      </c>
      <c r="W10">
        <v>0.34849710378811688</v>
      </c>
      <c r="X10">
        <v>-4.3726110889349683E-2</v>
      </c>
      <c r="Y10">
        <v>0.27809806525626402</v>
      </c>
      <c r="Z10">
        <v>0.1858359712797362</v>
      </c>
      <c r="AA10">
        <v>4.8098721978284652E-2</v>
      </c>
      <c r="AB10">
        <v>-5.5094899720580598E-2</v>
      </c>
      <c r="AC10">
        <v>-3.1504798657678822E-2</v>
      </c>
      <c r="AD10">
        <v>4.5475155324923668E-2</v>
      </c>
      <c r="AE10">
        <v>0.32444774279897459</v>
      </c>
      <c r="AF10">
        <v>2.66729276425033E-2</v>
      </c>
      <c r="AG10">
        <v>0.13030381045026199</v>
      </c>
      <c r="AH10">
        <v>0.30652003733434119</v>
      </c>
      <c r="AI10">
        <v>-0.12024680494571161</v>
      </c>
      <c r="AJ10">
        <v>0.2527369209404412</v>
      </c>
      <c r="AK10">
        <v>0.31788882616557218</v>
      </c>
      <c r="AL10">
        <v>0.25885857646495009</v>
      </c>
      <c r="AM10">
        <v>0.27722354303847702</v>
      </c>
      <c r="AN10">
        <v>0.20463819896215649</v>
      </c>
      <c r="AO10">
        <v>0.28028437080073149</v>
      </c>
      <c r="AP10">
        <v>0.21119711559555901</v>
      </c>
      <c r="AQ10">
        <v>0.14167259928149301</v>
      </c>
      <c r="AR10">
        <v>2.973375540475778E-2</v>
      </c>
      <c r="AS10">
        <v>-8.7452221778699371E-4</v>
      </c>
      <c r="AT10">
        <v>0.20114011009100849</v>
      </c>
      <c r="AU10">
        <v>-6.9961777422959497E-3</v>
      </c>
      <c r="AV10">
        <v>-6.5589166334024526E-3</v>
      </c>
      <c r="AW10">
        <v>-1.180604994012441E-2</v>
      </c>
      <c r="AX10">
        <v>0.37517003143062028</v>
      </c>
      <c r="AY10">
        <v>0.27459997638511602</v>
      </c>
      <c r="AZ10">
        <v>-6.2979292319659944E-2</v>
      </c>
      <c r="BA10">
        <v>0.17271813801293129</v>
      </c>
      <c r="BB10">
        <v>-7.8269738491935942E-2</v>
      </c>
      <c r="BC10">
        <v>0.19283214902203211</v>
      </c>
      <c r="BD10">
        <v>-0.14123533817259951</v>
      </c>
      <c r="BE10">
        <v>-0.18946854173898139</v>
      </c>
      <c r="BF10">
        <v>-7.5443943924592666E-2</v>
      </c>
    </row>
    <row r="11" spans="1:58" x14ac:dyDescent="0.3">
      <c r="A11" s="57" t="s">
        <v>39</v>
      </c>
      <c r="L11">
        <v>5.3458495697340069E-2</v>
      </c>
      <c r="M11">
        <v>-5.7541609199757857E-2</v>
      </c>
      <c r="N11">
        <v>-1.3949481018123121E-2</v>
      </c>
      <c r="O11">
        <v>8.2389122263289663E-2</v>
      </c>
      <c r="P11">
        <v>-8.7184256363269496E-3</v>
      </c>
      <c r="Q11">
        <v>0.15170060607208891</v>
      </c>
      <c r="R11">
        <v>-0.13600743992670039</v>
      </c>
      <c r="S11">
        <v>8.9799784054167567E-2</v>
      </c>
      <c r="T11">
        <v>0.18744615118102939</v>
      </c>
      <c r="U11">
        <v>0.1303404632630879</v>
      </c>
      <c r="V11">
        <v>0.1220579589085773</v>
      </c>
      <c r="W11">
        <v>6.495227099063576E-2</v>
      </c>
      <c r="X11">
        <v>-0.21098590039911219</v>
      </c>
      <c r="Y11">
        <v>0.50305315921606497</v>
      </c>
      <c r="Z11">
        <v>-0.1098521630177195</v>
      </c>
      <c r="AA11">
        <v>-0.13382783351761871</v>
      </c>
      <c r="AB11">
        <v>-0.18395878092649859</v>
      </c>
      <c r="AC11">
        <v>-0.13397930669562391</v>
      </c>
      <c r="AD11">
        <v>3.0078568445327979E-2</v>
      </c>
      <c r="AE11">
        <v>0.16957337862655911</v>
      </c>
      <c r="AF11">
        <v>-0.14995692094482349</v>
      </c>
      <c r="AG11">
        <v>0.24542368166260359</v>
      </c>
      <c r="AH11">
        <v>0.50392500177969768</v>
      </c>
      <c r="AI11">
        <v>2.8334883318062581E-2</v>
      </c>
      <c r="AJ11">
        <v>7.4542539190595419E-2</v>
      </c>
      <c r="AK11">
        <v>0.14385402299939459</v>
      </c>
      <c r="AL11">
        <v>8.0645437136024276E-2</v>
      </c>
      <c r="AM11">
        <v>8.1517279699656983E-2</v>
      </c>
      <c r="AN11">
        <v>4.8823183563430919E-2</v>
      </c>
      <c r="AO11">
        <v>5.0566868690696307E-2</v>
      </c>
      <c r="AP11">
        <v>5.2310553817961694E-3</v>
      </c>
      <c r="AQ11">
        <v>-4.7079498436165518E-2</v>
      </c>
      <c r="AR11">
        <v>-0.15562389760843601</v>
      </c>
      <c r="AS11">
        <v>-0.20008786835370351</v>
      </c>
      <c r="AT11">
        <v>-6.7131877399717502E-2</v>
      </c>
      <c r="AU11">
        <v>-0.2816051480533604</v>
      </c>
      <c r="AV11">
        <v>-0.26373237549889023</v>
      </c>
      <c r="AW11">
        <v>-0.29860607804419798</v>
      </c>
      <c r="AX11">
        <v>6.4080428427003081E-2</v>
      </c>
      <c r="AY11">
        <v>6.2772664581554019E-2</v>
      </c>
      <c r="AZ11">
        <v>-8.5677159371288586E-2</v>
      </c>
      <c r="BA11">
        <v>-0.14341810171757829</v>
      </c>
      <c r="BB11">
        <v>3.4437781263491438E-2</v>
      </c>
      <c r="BC11">
        <v>1.002618948177599E-2</v>
      </c>
      <c r="BD11">
        <v>-0.33391570187132208</v>
      </c>
      <c r="BE11">
        <v>-8.2969488538384123E-2</v>
      </c>
      <c r="BF11">
        <v>0.14192323346236349</v>
      </c>
    </row>
    <row r="12" spans="1:58" x14ac:dyDescent="0.3">
      <c r="A12" s="57" t="s">
        <v>113</v>
      </c>
      <c r="M12">
        <v>-0.53667061151933981</v>
      </c>
      <c r="N12">
        <v>4.5701876893374439E-2</v>
      </c>
      <c r="O12">
        <v>-0.35647463976832061</v>
      </c>
      <c r="P12">
        <v>4.7878156745439883E-3</v>
      </c>
      <c r="Q12">
        <v>-0.1088139926032725</v>
      </c>
      <c r="R12">
        <v>0.3468990084192326</v>
      </c>
      <c r="S12">
        <v>-8.4439658260139439E-2</v>
      </c>
      <c r="T12">
        <v>-2.089228657982831E-2</v>
      </c>
      <c r="U12">
        <v>-0.68117559369648562</v>
      </c>
      <c r="V12">
        <v>3.8737781366764999E-2</v>
      </c>
      <c r="W12">
        <v>3.4820477633047192E-3</v>
      </c>
      <c r="X12">
        <v>0.2406965516384387</v>
      </c>
      <c r="Y12">
        <v>0.13623511873929711</v>
      </c>
      <c r="Z12">
        <v>-8.5745426171378702E-2</v>
      </c>
      <c r="AA12">
        <v>-0.23242668820059001</v>
      </c>
      <c r="AB12">
        <v>-0.28552791659098692</v>
      </c>
      <c r="AC12">
        <v>7.1273472290011769E-2</v>
      </c>
      <c r="AD12">
        <v>-0.55843341003999425</v>
      </c>
      <c r="AE12">
        <v>-0.23068566431893761</v>
      </c>
      <c r="AF12">
        <v>-0.26245935015909322</v>
      </c>
      <c r="AG12">
        <v>-0.324700953928165</v>
      </c>
      <c r="AH12">
        <v>6.5288395561963483E-3</v>
      </c>
      <c r="AI12">
        <v>0.222851056851502</v>
      </c>
      <c r="AJ12">
        <v>-0.19934723444919511</v>
      </c>
      <c r="AK12">
        <v>-7.5734538851877642E-2</v>
      </c>
      <c r="AL12">
        <v>-0.20805235385745691</v>
      </c>
      <c r="AM12">
        <v>-0.21545170535447949</v>
      </c>
      <c r="AN12">
        <v>-0.24635487925380889</v>
      </c>
      <c r="AO12">
        <v>-0.18933634712969399</v>
      </c>
      <c r="AP12">
        <v>-0.29205675614718329</v>
      </c>
      <c r="AQ12">
        <v>-0.2302504083485245</v>
      </c>
      <c r="AR12">
        <v>-0.1963004426563035</v>
      </c>
      <c r="AS12">
        <v>-0.21066388967993549</v>
      </c>
      <c r="AT12">
        <v>-0.13405883888723169</v>
      </c>
      <c r="AU12">
        <v>3.307945375139483E-2</v>
      </c>
      <c r="AV12">
        <v>-0.10489668886955469</v>
      </c>
      <c r="AW12">
        <v>1.131665523074033E-2</v>
      </c>
      <c r="AX12">
        <v>-4.4396108982135168E-2</v>
      </c>
      <c r="AY12">
        <v>-0.1027204090174892</v>
      </c>
      <c r="AZ12">
        <v>-3.3521997904936762E-2</v>
      </c>
      <c r="BA12">
        <v>-0.25157795089876589</v>
      </c>
      <c r="BB12">
        <v>-0.28857470838387861</v>
      </c>
      <c r="BC12">
        <v>-3.0467917928916292E-2</v>
      </c>
      <c r="BD12">
        <v>1.6974982846110501E-2</v>
      </c>
      <c r="BE12">
        <v>-8.3283512421929898E-2</v>
      </c>
      <c r="BF12">
        <v>-0.48585129431051199</v>
      </c>
    </row>
    <row r="13" spans="1:58" x14ac:dyDescent="0.3">
      <c r="A13" s="57" t="s">
        <v>246</v>
      </c>
      <c r="N13">
        <v>0.17478260869565221</v>
      </c>
      <c r="O13">
        <v>0.45565217391304341</v>
      </c>
      <c r="P13">
        <v>0.65999999999999992</v>
      </c>
      <c r="Q13">
        <v>0.65565217391304342</v>
      </c>
      <c r="R13">
        <v>-0.71565217391304337</v>
      </c>
      <c r="S13">
        <v>-0.38695652173913042</v>
      </c>
      <c r="T13">
        <v>-0.61304347826086947</v>
      </c>
      <c r="U13">
        <v>0.46869565217391301</v>
      </c>
      <c r="V13">
        <v>-0.25391304347826082</v>
      </c>
      <c r="W13">
        <v>0.6660869565217391</v>
      </c>
      <c r="X13">
        <v>0.1043478260869565</v>
      </c>
      <c r="Y13">
        <v>-0.16521739130434779</v>
      </c>
      <c r="Z13">
        <v>0.64608695652173898</v>
      </c>
      <c r="AA13">
        <v>0.80173913043478251</v>
      </c>
      <c r="AB13">
        <v>0.25217391304347819</v>
      </c>
      <c r="AC13">
        <v>0.1358199832749219</v>
      </c>
      <c r="AD13">
        <v>0.79565217391304333</v>
      </c>
      <c r="AE13">
        <v>0.57999999999999996</v>
      </c>
      <c r="AF13">
        <v>0.67739130434782602</v>
      </c>
      <c r="AG13">
        <v>7.9130434782608686E-2</v>
      </c>
      <c r="AH13">
        <v>5.7391304347826078E-2</v>
      </c>
      <c r="AI13">
        <v>-0.38</v>
      </c>
      <c r="AJ13">
        <v>0.79913043478260848</v>
      </c>
      <c r="AK13">
        <v>0.63130434782608691</v>
      </c>
      <c r="AL13">
        <v>0.7817391304347826</v>
      </c>
      <c r="AM13">
        <v>0.79478260869565209</v>
      </c>
      <c r="AN13">
        <v>0.80782608695652169</v>
      </c>
      <c r="AO13">
        <v>0.76521739130434774</v>
      </c>
      <c r="AP13">
        <v>0.85043478260869565</v>
      </c>
      <c r="AQ13">
        <v>0.82260869565217387</v>
      </c>
      <c r="AR13">
        <v>0.7817391304347826</v>
      </c>
      <c r="AS13">
        <v>0.76347826086956516</v>
      </c>
      <c r="AT13">
        <v>0.49652173913043468</v>
      </c>
      <c r="AU13">
        <v>0.58521739130434769</v>
      </c>
      <c r="AV13">
        <v>0.69304347826086943</v>
      </c>
      <c r="AW13">
        <v>0.60608695652173905</v>
      </c>
      <c r="AX13">
        <v>0.32521739130434779</v>
      </c>
      <c r="AY13">
        <v>0.1408695652173913</v>
      </c>
      <c r="AZ13">
        <v>-7.9147642662508219E-2</v>
      </c>
      <c r="BA13">
        <v>0.7730434782608695</v>
      </c>
      <c r="BB13">
        <v>-0.18</v>
      </c>
      <c r="BC13">
        <v>7.0434782608695651E-2</v>
      </c>
      <c r="BD13">
        <v>-0.24260869565217391</v>
      </c>
      <c r="BE13">
        <v>-0.1197274022786345</v>
      </c>
      <c r="BF13">
        <v>7.1319853827754673E-2</v>
      </c>
    </row>
    <row r="14" spans="1:58" x14ac:dyDescent="0.3">
      <c r="A14" s="57" t="s">
        <v>144</v>
      </c>
      <c r="O14">
        <v>0.26086956521739119</v>
      </c>
      <c r="P14">
        <v>5.6521739130434782E-2</v>
      </c>
      <c r="Q14">
        <v>0.14782608695652169</v>
      </c>
      <c r="R14">
        <v>-0.12869565217391299</v>
      </c>
      <c r="S14">
        <v>0.16347826086956521</v>
      </c>
      <c r="T14">
        <v>1.6521739130434782E-2</v>
      </c>
      <c r="U14">
        <v>-0.26521739130434779</v>
      </c>
      <c r="V14">
        <v>0.63478260869565217</v>
      </c>
      <c r="W14">
        <v>-8.4347826086956512E-2</v>
      </c>
      <c r="X14">
        <v>-0.1026086956521739</v>
      </c>
      <c r="Y14">
        <v>-8.6956521739130436E-3</v>
      </c>
      <c r="Z14">
        <v>-0.1234782608695652</v>
      </c>
      <c r="AA14">
        <v>-5.2173913043478258E-2</v>
      </c>
      <c r="AB14">
        <v>-0.40086956521739131</v>
      </c>
      <c r="AC14">
        <v>-0.29223202853023528</v>
      </c>
      <c r="AD14">
        <v>-8.8695652173913037E-2</v>
      </c>
      <c r="AE14">
        <v>0.16782608695652171</v>
      </c>
      <c r="AF14">
        <v>-0.34695652173913027</v>
      </c>
      <c r="AG14">
        <v>-0.35478260869565209</v>
      </c>
      <c r="AH14">
        <v>7.826086956521738E-3</v>
      </c>
      <c r="AI14">
        <v>-0.1895652173913043</v>
      </c>
      <c r="AJ14">
        <v>0.15652173913043479</v>
      </c>
      <c r="AK14">
        <v>0.27304347826086961</v>
      </c>
      <c r="AL14">
        <v>0.16086956521739129</v>
      </c>
      <c r="AM14">
        <v>0.16521739130434779</v>
      </c>
      <c r="AN14">
        <v>0.18521739130434781</v>
      </c>
      <c r="AO14">
        <v>5.5652173913043473E-2</v>
      </c>
      <c r="AP14">
        <v>0.15478260869565219</v>
      </c>
      <c r="AQ14">
        <v>6.6086956521739126E-2</v>
      </c>
      <c r="AR14">
        <v>-4.2608695652173907E-2</v>
      </c>
      <c r="AS14">
        <v>-4.7826086956521727E-2</v>
      </c>
      <c r="AT14">
        <v>5.2173913043478258E-2</v>
      </c>
      <c r="AU14">
        <v>-0.17478260869565221</v>
      </c>
      <c r="AV14">
        <v>-0.12434782608695651</v>
      </c>
      <c r="AW14">
        <v>-3.9130434782608692E-2</v>
      </c>
      <c r="AX14">
        <v>-3.6521739130434779E-2</v>
      </c>
      <c r="AY14">
        <v>7.1304347826086939E-2</v>
      </c>
      <c r="AZ14">
        <v>-0.16525331984479741</v>
      </c>
      <c r="BA14">
        <v>-0.1626086956521739</v>
      </c>
      <c r="BB14">
        <v>-0.5043478260869565</v>
      </c>
      <c r="BC14">
        <v>-8.1739130434782592E-2</v>
      </c>
      <c r="BD14">
        <v>-0.26608695652173908</v>
      </c>
      <c r="BE14">
        <v>-0.5431750529846876</v>
      </c>
      <c r="BF14">
        <v>-0.40834965087964398</v>
      </c>
    </row>
    <row r="15" spans="1:58" x14ac:dyDescent="0.3">
      <c r="A15" s="57" t="s">
        <v>145</v>
      </c>
      <c r="P15">
        <v>0.40086956521739131</v>
      </c>
      <c r="Q15">
        <v>0.27217391304347821</v>
      </c>
      <c r="R15">
        <v>-0.38521739130434779</v>
      </c>
      <c r="S15">
        <v>-8.5217391304347828E-2</v>
      </c>
      <c r="T15">
        <v>-0.22782608695652171</v>
      </c>
      <c r="U15">
        <v>0.20956521739130429</v>
      </c>
      <c r="V15">
        <v>-1.6521739130434782E-2</v>
      </c>
      <c r="W15">
        <v>0.25304347826086948</v>
      </c>
      <c r="X15">
        <v>3.1304347826086952E-2</v>
      </c>
      <c r="Y15">
        <v>0.14956521739130429</v>
      </c>
      <c r="Z15">
        <v>0.28869565217391302</v>
      </c>
      <c r="AA15">
        <v>0.25739130434782609</v>
      </c>
      <c r="AB15">
        <v>4.8695652173913043E-2</v>
      </c>
      <c r="AC15">
        <v>0.13669624123153429</v>
      </c>
      <c r="AD15">
        <v>0.32</v>
      </c>
      <c r="AE15">
        <v>0.50869565217391299</v>
      </c>
      <c r="AF15">
        <v>0.19130434782608691</v>
      </c>
      <c r="AG15">
        <v>0.12434782608695651</v>
      </c>
      <c r="AH15">
        <v>0.14782608695652169</v>
      </c>
      <c r="AI15">
        <v>-0.2817391304347826</v>
      </c>
      <c r="AJ15">
        <v>0.44173913043478258</v>
      </c>
      <c r="AK15">
        <v>0.50347826086956515</v>
      </c>
      <c r="AL15">
        <v>0.46173913043478249</v>
      </c>
      <c r="AM15">
        <v>0.46347826086956517</v>
      </c>
      <c r="AN15">
        <v>0.48956521739130432</v>
      </c>
      <c r="AO15">
        <v>0.34521739130434781</v>
      </c>
      <c r="AP15">
        <v>0.41565217391304338</v>
      </c>
      <c r="AQ15">
        <v>0.3539130434782608</v>
      </c>
      <c r="AR15">
        <v>0.29652173913043478</v>
      </c>
      <c r="AS15">
        <v>0.2</v>
      </c>
      <c r="AT15">
        <v>5.9130434782608689E-2</v>
      </c>
      <c r="AU15">
        <v>0.1260869565217391</v>
      </c>
      <c r="AV15">
        <v>0.18260869565217391</v>
      </c>
      <c r="AW15">
        <v>0.13478260869565209</v>
      </c>
      <c r="AX15">
        <v>0.1034782608695652</v>
      </c>
      <c r="AY15">
        <v>-1.3043478260869559E-2</v>
      </c>
      <c r="AZ15">
        <v>0.10524027211168679</v>
      </c>
      <c r="BA15">
        <v>0.2495652173913043</v>
      </c>
      <c r="BB15">
        <v>9.8260869565217374E-2</v>
      </c>
      <c r="BC15">
        <v>7.6521739130434779E-2</v>
      </c>
      <c r="BD15">
        <v>9.6521739130434783E-2</v>
      </c>
      <c r="BE15">
        <v>-7.6590323516479458E-2</v>
      </c>
      <c r="BF15">
        <v>0.1556860223800986</v>
      </c>
    </row>
    <row r="16" spans="1:58" x14ac:dyDescent="0.3">
      <c r="A16" s="57" t="s">
        <v>146</v>
      </c>
      <c r="Q16">
        <v>0.61478260869565216</v>
      </c>
      <c r="R16">
        <v>-0.5721739130434782</v>
      </c>
      <c r="S16">
        <v>-0.537391304347826</v>
      </c>
      <c r="T16">
        <v>-0.72869565217391297</v>
      </c>
      <c r="U16">
        <v>2.1739130434782601E-2</v>
      </c>
      <c r="V16">
        <v>-0.34434782608695652</v>
      </c>
      <c r="W16">
        <v>0.85999999999999988</v>
      </c>
      <c r="X16">
        <v>0.28521739130434781</v>
      </c>
      <c r="Y16">
        <v>-0.10086956521739129</v>
      </c>
      <c r="Z16">
        <v>0.7730434782608695</v>
      </c>
      <c r="AA16">
        <v>0.73999999999999988</v>
      </c>
      <c r="AB16">
        <v>0.36695652173913029</v>
      </c>
      <c r="AC16">
        <v>0.34217873205714211</v>
      </c>
      <c r="AD16">
        <v>0.58347826086956522</v>
      </c>
      <c r="AE16">
        <v>0.60260869565217379</v>
      </c>
      <c r="AF16">
        <v>0.60434782608695647</v>
      </c>
      <c r="AG16">
        <v>-0.2434782608695652</v>
      </c>
      <c r="AH16">
        <v>6.7826086956521731E-2</v>
      </c>
      <c r="AI16">
        <v>-0.33217391304347821</v>
      </c>
      <c r="AJ16">
        <v>0.76434782608695651</v>
      </c>
      <c r="AK16">
        <v>0.60608695652173905</v>
      </c>
      <c r="AL16">
        <v>0.76434782608695651</v>
      </c>
      <c r="AM16">
        <v>0.77739130434782611</v>
      </c>
      <c r="AN16">
        <v>0.78782608695652168</v>
      </c>
      <c r="AO16">
        <v>0.82086956521739118</v>
      </c>
      <c r="AP16">
        <v>0.81217391304347819</v>
      </c>
      <c r="AQ16">
        <v>0.78869565217391302</v>
      </c>
      <c r="AR16">
        <v>0.77130434782608681</v>
      </c>
      <c r="AS16">
        <v>0.72434782608695647</v>
      </c>
      <c r="AT16">
        <v>0.50608695652173907</v>
      </c>
      <c r="AU16">
        <v>0.75478260869565206</v>
      </c>
      <c r="AV16">
        <v>0.76521739130434774</v>
      </c>
      <c r="AW16">
        <v>0.75130434782608679</v>
      </c>
      <c r="AX16">
        <v>0.61565217391304339</v>
      </c>
      <c r="AY16">
        <v>0.1921739130434782</v>
      </c>
      <c r="AZ16">
        <v>-5.001087311092553E-2</v>
      </c>
      <c r="BA16">
        <v>0.6660869565217391</v>
      </c>
      <c r="BB16">
        <v>-0.27217391304347821</v>
      </c>
      <c r="BC16">
        <v>0.34869565217391302</v>
      </c>
      <c r="BD16">
        <v>-0.12434782608695651</v>
      </c>
      <c r="BE16">
        <v>1.672662237716218E-2</v>
      </c>
      <c r="BF16">
        <v>-0.34137856862675248</v>
      </c>
    </row>
    <row r="17" spans="1:58" x14ac:dyDescent="0.3">
      <c r="A17" s="57" t="s">
        <v>147</v>
      </c>
      <c r="R17">
        <v>-0.76434782608695651</v>
      </c>
      <c r="S17">
        <v>-0.16173913043478261</v>
      </c>
      <c r="T17">
        <v>-0.37391304347826082</v>
      </c>
      <c r="U17">
        <v>0.38695652173913042</v>
      </c>
      <c r="V17">
        <v>-0.11913043478260869</v>
      </c>
      <c r="W17">
        <v>0.75478260869565206</v>
      </c>
      <c r="X17">
        <v>-2.1739130434782601E-2</v>
      </c>
      <c r="Y17">
        <v>-0.21652173913043479</v>
      </c>
      <c r="Z17">
        <v>0.71913043478260863</v>
      </c>
      <c r="AA17">
        <v>0.69739130434782604</v>
      </c>
      <c r="AB17">
        <v>3.5652173913043469E-2</v>
      </c>
      <c r="AC17">
        <v>-7.4043797333747774E-2</v>
      </c>
      <c r="AD17">
        <v>0.74782608695652164</v>
      </c>
      <c r="AE17">
        <v>0.5173913043478261</v>
      </c>
      <c r="AF17">
        <v>0.48347826086956519</v>
      </c>
      <c r="AG17">
        <v>0.28086956521739131</v>
      </c>
      <c r="AH17">
        <v>0.23565217391304349</v>
      </c>
      <c r="AI17">
        <v>-0.67739130434782602</v>
      </c>
      <c r="AJ17">
        <v>0.70782608695652161</v>
      </c>
      <c r="AK17">
        <v>0.50173913043478258</v>
      </c>
      <c r="AL17">
        <v>0.69130434782608685</v>
      </c>
      <c r="AM17">
        <v>0.68260869565217386</v>
      </c>
      <c r="AN17">
        <v>0.70869565217391284</v>
      </c>
      <c r="AO17">
        <v>0.63826086956521733</v>
      </c>
      <c r="AP17">
        <v>0.72608695652173894</v>
      </c>
      <c r="AQ17">
        <v>0.64434782608695651</v>
      </c>
      <c r="AR17">
        <v>0.65217391304347827</v>
      </c>
      <c r="AS17">
        <v>0.57478260869565223</v>
      </c>
      <c r="AT17">
        <v>0.22347826086956521</v>
      </c>
      <c r="AU17">
        <v>0.4060869565217391</v>
      </c>
      <c r="AV17">
        <v>0.55043478260869561</v>
      </c>
      <c r="AW17">
        <v>0.5417391304347825</v>
      </c>
      <c r="AX17">
        <v>0.13391304347826091</v>
      </c>
      <c r="AY17">
        <v>-8.8695652173913037E-2</v>
      </c>
      <c r="AZ17">
        <v>-6.7840836567864188E-2</v>
      </c>
      <c r="BA17">
        <v>0.56608695652173913</v>
      </c>
      <c r="BB17">
        <v>-9.6521739130434783E-2</v>
      </c>
      <c r="BC17">
        <v>-0.17913043478260871</v>
      </c>
      <c r="BD17">
        <v>-0.34260869565217389</v>
      </c>
      <c r="BE17">
        <v>0.21568539381077551</v>
      </c>
      <c r="BF17">
        <v>-8.3496414237371308E-2</v>
      </c>
    </row>
    <row r="18" spans="1:58" x14ac:dyDescent="0.3">
      <c r="A18" s="57" t="s">
        <v>148</v>
      </c>
      <c r="S18">
        <v>0.47565217391304337</v>
      </c>
      <c r="T18">
        <v>0.56173913043478252</v>
      </c>
      <c r="U18">
        <v>-0.56260869565217386</v>
      </c>
      <c r="V18">
        <v>0.3460869565217391</v>
      </c>
      <c r="W18">
        <v>-0.64521739130434774</v>
      </c>
      <c r="X18">
        <v>0.18869565217391299</v>
      </c>
      <c r="Y18">
        <v>0.18521739130434781</v>
      </c>
      <c r="Z18">
        <v>-0.63913043478260856</v>
      </c>
      <c r="AA18">
        <v>-0.51478260869565218</v>
      </c>
      <c r="AB18">
        <v>9.5652173913043474E-3</v>
      </c>
      <c r="AC18">
        <v>3.2421544394658781E-2</v>
      </c>
      <c r="AD18">
        <v>-0.80956521739130427</v>
      </c>
      <c r="AE18">
        <v>-0.51217391304347826</v>
      </c>
      <c r="AF18">
        <v>-0.45130434782608692</v>
      </c>
      <c r="AG18">
        <v>-0.39217391304347821</v>
      </c>
      <c r="AH18">
        <v>-0.14608695652173909</v>
      </c>
      <c r="AI18">
        <v>0.58521739130434769</v>
      </c>
      <c r="AJ18">
        <v>-0.59739130434782606</v>
      </c>
      <c r="AK18">
        <v>-0.4313043478260869</v>
      </c>
      <c r="AL18">
        <v>-0.62086956521739123</v>
      </c>
      <c r="AM18">
        <v>-0.6486956521739129</v>
      </c>
      <c r="AN18">
        <v>-0.63478260869565217</v>
      </c>
      <c r="AO18">
        <v>-0.62347826086956515</v>
      </c>
      <c r="AP18">
        <v>-0.65913043478260869</v>
      </c>
      <c r="AQ18">
        <v>-0.55565217391304345</v>
      </c>
      <c r="AR18">
        <v>-0.51913043478260867</v>
      </c>
      <c r="AS18">
        <v>-0.45565217391304341</v>
      </c>
      <c r="AT18">
        <v>-0.2026086956521739</v>
      </c>
      <c r="AU18">
        <v>-0.30521739130434777</v>
      </c>
      <c r="AV18">
        <v>-0.42869565217391298</v>
      </c>
      <c r="AW18">
        <v>-0.40782608695652173</v>
      </c>
      <c r="AX18">
        <v>-0.33913043478260863</v>
      </c>
      <c r="AY18">
        <v>-0.1365217391304348</v>
      </c>
      <c r="AZ18">
        <v>-0.26701457469659368</v>
      </c>
      <c r="BA18">
        <v>-0.64260869565217382</v>
      </c>
      <c r="BB18">
        <v>-7.8260869565217384E-2</v>
      </c>
      <c r="BC18">
        <v>4.0869565217391303E-2</v>
      </c>
      <c r="BD18">
        <v>0.45304347826086949</v>
      </c>
      <c r="BE18">
        <v>-0.14349681302512821</v>
      </c>
      <c r="BF18">
        <v>-7.4363993930158828E-2</v>
      </c>
    </row>
    <row r="19" spans="1:58" x14ac:dyDescent="0.3">
      <c r="A19" s="57" t="s">
        <v>96</v>
      </c>
      <c r="T19">
        <v>0.8452173913043477</v>
      </c>
      <c r="U19">
        <v>-5.2173913043478258E-2</v>
      </c>
      <c r="V19">
        <v>0.77565217391304342</v>
      </c>
      <c r="W19">
        <v>-0.54956521739130426</v>
      </c>
      <c r="X19">
        <v>-0.25391304347826082</v>
      </c>
      <c r="Y19">
        <v>0.16782608695652171</v>
      </c>
      <c r="Z19">
        <v>-0.56173913043478252</v>
      </c>
      <c r="AA19">
        <v>-0.28260869565217389</v>
      </c>
      <c r="AB19">
        <v>-7.4782608695652161E-2</v>
      </c>
      <c r="AC19">
        <v>-0.32333918598997552</v>
      </c>
      <c r="AD19">
        <v>-0.39652173913043481</v>
      </c>
      <c r="AE19">
        <v>-0.25130434782608702</v>
      </c>
      <c r="AF19">
        <v>-0.51391304347826083</v>
      </c>
      <c r="AG19">
        <v>7.7391304347826081E-2</v>
      </c>
      <c r="AH19">
        <v>0.29130434782608688</v>
      </c>
      <c r="AI19">
        <v>0.14260869565217391</v>
      </c>
      <c r="AJ19">
        <v>-0.35652173913043478</v>
      </c>
      <c r="AK19">
        <v>-0.32260869565217393</v>
      </c>
      <c r="AL19">
        <v>-0.40695652173913027</v>
      </c>
      <c r="AM19">
        <v>-0.42521739130434782</v>
      </c>
      <c r="AN19">
        <v>-0.31391304347826082</v>
      </c>
      <c r="AO19">
        <v>-0.49739130434782602</v>
      </c>
      <c r="AP19">
        <v>-0.30608695652173912</v>
      </c>
      <c r="AQ19">
        <v>-0.42086956521739127</v>
      </c>
      <c r="AR19">
        <v>-0.34782608695652167</v>
      </c>
      <c r="AS19">
        <v>-0.34347826086956518</v>
      </c>
      <c r="AT19">
        <v>-0.21043478260869561</v>
      </c>
      <c r="AU19">
        <v>-0.49043478260869561</v>
      </c>
      <c r="AV19">
        <v>-0.42608695652173911</v>
      </c>
      <c r="AW19">
        <v>-0.40869565217391302</v>
      </c>
      <c r="AX19">
        <v>-0.62608695652173907</v>
      </c>
      <c r="AY19">
        <v>-0.24695652173913041</v>
      </c>
      <c r="AZ19">
        <v>-0.24701022545222351</v>
      </c>
      <c r="BA19">
        <v>-0.68086956521739117</v>
      </c>
      <c r="BB19">
        <v>5.2173913043478258E-2</v>
      </c>
      <c r="BC19">
        <v>-0.26608695652173908</v>
      </c>
      <c r="BD19">
        <v>0.14347826086956519</v>
      </c>
      <c r="BE19">
        <v>3.1692547661991498E-2</v>
      </c>
      <c r="BF19">
        <v>0.1322026558758379</v>
      </c>
    </row>
    <row r="20" spans="1:58" x14ac:dyDescent="0.3">
      <c r="A20" s="57" t="s">
        <v>97</v>
      </c>
      <c r="U20">
        <v>-8.6956521739130436E-3</v>
      </c>
      <c r="V20">
        <v>0.66956521739130437</v>
      </c>
      <c r="W20">
        <v>-0.7339130434782607</v>
      </c>
      <c r="X20">
        <v>-0.21304347826086961</v>
      </c>
      <c r="Y20">
        <v>0.1260869565217391</v>
      </c>
      <c r="Z20">
        <v>-0.73043478260869565</v>
      </c>
      <c r="AA20">
        <v>-0.50086956521739123</v>
      </c>
      <c r="AB20">
        <v>-0.14000000000000001</v>
      </c>
      <c r="AC20">
        <v>-0.43024265669668821</v>
      </c>
      <c r="AD20">
        <v>-0.46782608695652173</v>
      </c>
      <c r="AE20">
        <v>-0.39391304347826078</v>
      </c>
      <c r="AF20">
        <v>-0.52086956521739125</v>
      </c>
      <c r="AG20">
        <v>0.22521739130434781</v>
      </c>
      <c r="AH20">
        <v>0.1052173913043478</v>
      </c>
      <c r="AI20">
        <v>0.2008695652173913</v>
      </c>
      <c r="AJ20">
        <v>-0.55652173913043479</v>
      </c>
      <c r="AK20">
        <v>-0.5417391304347825</v>
      </c>
      <c r="AL20">
        <v>-0.57304347826086943</v>
      </c>
      <c r="AM20">
        <v>-0.58347826086956522</v>
      </c>
      <c r="AN20">
        <v>-0.5043478260869565</v>
      </c>
      <c r="AO20">
        <v>-0.66869565217391291</v>
      </c>
      <c r="AP20">
        <v>-0.51130434782608691</v>
      </c>
      <c r="AQ20">
        <v>-0.60260869565217379</v>
      </c>
      <c r="AR20">
        <v>-0.56086956521739117</v>
      </c>
      <c r="AS20">
        <v>-0.53826086956521724</v>
      </c>
      <c r="AT20">
        <v>-0.44260869565217392</v>
      </c>
      <c r="AU20">
        <v>-0.62086956521739123</v>
      </c>
      <c r="AV20">
        <v>-0.59043478260869564</v>
      </c>
      <c r="AW20">
        <v>-0.59652173913043482</v>
      </c>
      <c r="AX20">
        <v>-0.64260869565217382</v>
      </c>
      <c r="AY20">
        <v>-0.268695652173913</v>
      </c>
      <c r="AZ20">
        <v>-2.2178735031801761E-2</v>
      </c>
      <c r="BA20">
        <v>-0.72</v>
      </c>
      <c r="BB20">
        <v>0.1756521739130435</v>
      </c>
      <c r="BC20">
        <v>-0.19304347826086959</v>
      </c>
      <c r="BD20">
        <v>0.10695652173913039</v>
      </c>
      <c r="BE20">
        <v>8.7154506070476617E-2</v>
      </c>
      <c r="BF20">
        <v>0.26657969753910737</v>
      </c>
    </row>
    <row r="21" spans="1:58" x14ac:dyDescent="0.3">
      <c r="A21" s="57" t="s">
        <v>68</v>
      </c>
      <c r="V21">
        <v>-0.22347826086956521</v>
      </c>
      <c r="W21">
        <v>0.1365217391304348</v>
      </c>
      <c r="X21">
        <v>-0.16</v>
      </c>
      <c r="Y21">
        <v>-6.8695652173913033E-2</v>
      </c>
      <c r="Z21">
        <v>0.21565217391304339</v>
      </c>
      <c r="AA21">
        <v>0.36695652173913029</v>
      </c>
      <c r="AB21">
        <v>0.25739130434782609</v>
      </c>
      <c r="AC21">
        <v>-0.105150954793488</v>
      </c>
      <c r="AD21">
        <v>0.59739130434782606</v>
      </c>
      <c r="AE21">
        <v>0.22869565217391299</v>
      </c>
      <c r="AF21">
        <v>0.33826086956521728</v>
      </c>
      <c r="AG21">
        <v>0.7269565217391305</v>
      </c>
      <c r="AH21">
        <v>0.21565217391304339</v>
      </c>
      <c r="AI21">
        <v>-0.26173913043478259</v>
      </c>
      <c r="AJ21">
        <v>0.38956521739130429</v>
      </c>
      <c r="AK21">
        <v>0.16695652173913039</v>
      </c>
      <c r="AL21">
        <v>0.40434782608695652</v>
      </c>
      <c r="AM21">
        <v>0.41217391304347828</v>
      </c>
      <c r="AN21">
        <v>0.40521739130434781</v>
      </c>
      <c r="AO21">
        <v>0.36434782608695648</v>
      </c>
      <c r="AP21">
        <v>0.38347826086956521</v>
      </c>
      <c r="AQ21">
        <v>0.35217391304347823</v>
      </c>
      <c r="AR21">
        <v>0.3460869565217391</v>
      </c>
      <c r="AS21">
        <v>0.31652173913043469</v>
      </c>
      <c r="AT21">
        <v>-3.826086956521739E-2</v>
      </c>
      <c r="AU21">
        <v>8.4347826086956512E-2</v>
      </c>
      <c r="AV21">
        <v>0.25565217391304351</v>
      </c>
      <c r="AW21">
        <v>0.12695652173913041</v>
      </c>
      <c r="AX21">
        <v>-3.2173913043478261E-2</v>
      </c>
      <c r="AY21">
        <v>0.1217391304347826</v>
      </c>
      <c r="AZ21">
        <v>0.3200695879099234</v>
      </c>
      <c r="BA21">
        <v>0.42608695652173911</v>
      </c>
      <c r="BB21">
        <v>0.58086956521739119</v>
      </c>
      <c r="BC21">
        <v>8.4347826086956512E-2</v>
      </c>
      <c r="BD21">
        <v>-0.13217391304347831</v>
      </c>
      <c r="BE21">
        <v>0.41992625652138738</v>
      </c>
      <c r="BF21">
        <v>0.76625355149087637</v>
      </c>
    </row>
    <row r="22" spans="1:58" x14ac:dyDescent="0.3">
      <c r="A22" s="57" t="s">
        <v>98</v>
      </c>
      <c r="W22">
        <v>-0.50086956521739123</v>
      </c>
      <c r="X22">
        <v>-6.9565217391304349E-2</v>
      </c>
      <c r="Y22">
        <v>0.17304347826086949</v>
      </c>
      <c r="Z22">
        <v>-0.56086956521739117</v>
      </c>
      <c r="AA22">
        <v>-0.28782608695652168</v>
      </c>
      <c r="AB22">
        <v>-0.2026086956521739</v>
      </c>
      <c r="AC22">
        <v>-0.48544690796326928</v>
      </c>
      <c r="AD22">
        <v>-0.39913043478260862</v>
      </c>
      <c r="AE22">
        <v>-0.168695652173913</v>
      </c>
      <c r="AF22">
        <v>-0.56956521739130428</v>
      </c>
      <c r="AG22">
        <v>-0.2</v>
      </c>
      <c r="AH22">
        <v>0.24434782608695649</v>
      </c>
      <c r="AI22">
        <v>0.1660869565217391</v>
      </c>
      <c r="AJ22">
        <v>-0.19826086956521741</v>
      </c>
      <c r="AK22">
        <v>-0.1043478260869565</v>
      </c>
      <c r="AL22">
        <v>-0.22782608695652171</v>
      </c>
      <c r="AM22">
        <v>-0.23826086956521739</v>
      </c>
      <c r="AN22">
        <v>-0.14173913043478259</v>
      </c>
      <c r="AO22">
        <v>-0.33130434782608692</v>
      </c>
      <c r="AP22">
        <v>-0.1660869565217391</v>
      </c>
      <c r="AQ22">
        <v>-0.2817391304347826</v>
      </c>
      <c r="AR22">
        <v>-0.31652173913043469</v>
      </c>
      <c r="AS22">
        <v>-0.31652173913043469</v>
      </c>
      <c r="AT22">
        <v>-0.17478260869565221</v>
      </c>
      <c r="AU22">
        <v>-0.46869565217391301</v>
      </c>
      <c r="AV22">
        <v>-0.39304347826086949</v>
      </c>
      <c r="AW22">
        <v>-0.38347826086956521</v>
      </c>
      <c r="AX22">
        <v>-0.43391304347826082</v>
      </c>
      <c r="AY22">
        <v>-0.10695652173913039</v>
      </c>
      <c r="AZ22">
        <v>-0.1569906538525575</v>
      </c>
      <c r="BA22">
        <v>-0.58086956521739119</v>
      </c>
      <c r="BB22">
        <v>-0.32347826086956522</v>
      </c>
      <c r="BC22">
        <v>-6.6086956521739126E-2</v>
      </c>
      <c r="BD22">
        <v>-8.9565217391304339E-2</v>
      </c>
      <c r="BE22">
        <v>-0.20600155980294471</v>
      </c>
      <c r="BF22">
        <v>-0.14046532186807781</v>
      </c>
    </row>
    <row r="23" spans="1:58" x14ac:dyDescent="0.3">
      <c r="A23" s="57" t="s">
        <v>99</v>
      </c>
      <c r="X23">
        <v>0.24434782608695649</v>
      </c>
      <c r="Y23">
        <v>-0.21478260869565211</v>
      </c>
      <c r="Z23">
        <v>0.92782608695652169</v>
      </c>
      <c r="AA23">
        <v>0.74347826086956514</v>
      </c>
      <c r="AB23">
        <v>0.26695652173913043</v>
      </c>
      <c r="AC23">
        <v>0.29880396320482833</v>
      </c>
      <c r="AD23">
        <v>0.67391304347826075</v>
      </c>
      <c r="AE23">
        <v>0.63217391304347814</v>
      </c>
      <c r="AF23">
        <v>0.71391304347826079</v>
      </c>
      <c r="AG23">
        <v>-6.9565217391304342E-3</v>
      </c>
      <c r="AH23">
        <v>-2.4347826086956521E-2</v>
      </c>
      <c r="AI23">
        <v>-0.51217391304347826</v>
      </c>
      <c r="AJ23">
        <v>0.69565217391304335</v>
      </c>
      <c r="AK23">
        <v>0.57999999999999996</v>
      </c>
      <c r="AL23">
        <v>0.69304347826086943</v>
      </c>
      <c r="AM23">
        <v>0.70086956521739119</v>
      </c>
      <c r="AN23">
        <v>0.71304347826086956</v>
      </c>
      <c r="AO23">
        <v>0.74260869565217391</v>
      </c>
      <c r="AP23">
        <v>0.72260869565217378</v>
      </c>
      <c r="AQ23">
        <v>0.72782608695652173</v>
      </c>
      <c r="AR23">
        <v>0.73478260869565215</v>
      </c>
      <c r="AS23">
        <v>0.67391304347826075</v>
      </c>
      <c r="AT23">
        <v>0.52608695652173909</v>
      </c>
      <c r="AU23">
        <v>0.67999999999999994</v>
      </c>
      <c r="AV23">
        <v>0.73304347826086946</v>
      </c>
      <c r="AW23">
        <v>0.71217391304347832</v>
      </c>
      <c r="AX23">
        <v>0.59826086956521729</v>
      </c>
      <c r="AY23">
        <v>0.2260869565217391</v>
      </c>
      <c r="AZ23">
        <v>-3.4790172598904712E-3</v>
      </c>
      <c r="BA23">
        <v>0.77565217391304342</v>
      </c>
      <c r="BB23">
        <v>-0.15304347826086959</v>
      </c>
      <c r="BC23">
        <v>0.16173913043478261</v>
      </c>
      <c r="BD23">
        <v>-0.22521739130434781</v>
      </c>
      <c r="BE23">
        <v>6.5145792416315865E-2</v>
      </c>
      <c r="BF23">
        <v>-0.28093064373615562</v>
      </c>
    </row>
    <row r="24" spans="1:58" x14ac:dyDescent="0.3">
      <c r="A24" s="57" t="s">
        <v>101</v>
      </c>
      <c r="Y24">
        <v>-5.0434782608695647E-2</v>
      </c>
      <c r="Z24">
        <v>0.28347826086956518</v>
      </c>
      <c r="AA24">
        <v>0.26086956521739119</v>
      </c>
      <c r="AB24">
        <v>0.39217391304347821</v>
      </c>
      <c r="AC24">
        <v>0.16955591460449931</v>
      </c>
      <c r="AD24">
        <v>-8.6956521739130418E-2</v>
      </c>
      <c r="AE24">
        <v>0.19565217391304349</v>
      </c>
      <c r="AF24">
        <v>0.45913043478260862</v>
      </c>
      <c r="AG24">
        <v>-0.13130434782608691</v>
      </c>
      <c r="AH24">
        <v>-0.15652173913043479</v>
      </c>
      <c r="AI24">
        <v>0.20608695652173911</v>
      </c>
      <c r="AJ24">
        <v>0.24</v>
      </c>
      <c r="AK24">
        <v>0.36086956521739127</v>
      </c>
      <c r="AL24">
        <v>0.25739130434782609</v>
      </c>
      <c r="AM24">
        <v>0.23391304347826081</v>
      </c>
      <c r="AN24">
        <v>0.27652173913043482</v>
      </c>
      <c r="AO24">
        <v>0.28956521739130431</v>
      </c>
      <c r="AP24">
        <v>0.19043478260869559</v>
      </c>
      <c r="AQ24">
        <v>0.32173913043478253</v>
      </c>
      <c r="AR24">
        <v>0.32956521739130429</v>
      </c>
      <c r="AS24">
        <v>0.27826086956521739</v>
      </c>
      <c r="AT24">
        <v>0.1660869565217391</v>
      </c>
      <c r="AU24">
        <v>0.39217391304347821</v>
      </c>
      <c r="AV24">
        <v>0.39565217391304341</v>
      </c>
      <c r="AW24">
        <v>0.30434782608695649</v>
      </c>
      <c r="AX24">
        <v>0.28695652173913039</v>
      </c>
      <c r="AY24">
        <v>0.29130434782608688</v>
      </c>
      <c r="AZ24">
        <v>0.22396173610544909</v>
      </c>
      <c r="BA24">
        <v>0.40521739130434781</v>
      </c>
      <c r="BB24">
        <v>-0.29478260869565209</v>
      </c>
      <c r="BC24">
        <v>0.60173913043478255</v>
      </c>
      <c r="BD24">
        <v>8.4347826086956512E-2</v>
      </c>
      <c r="BE24">
        <v>0.18839458887961619</v>
      </c>
      <c r="BF24">
        <v>-3.5225049756391028E-2</v>
      </c>
    </row>
    <row r="25" spans="1:58" x14ac:dyDescent="0.3">
      <c r="A25" s="57" t="s">
        <v>149</v>
      </c>
      <c r="Z25">
        <v>-0.38173913043478258</v>
      </c>
      <c r="AA25">
        <v>-0.26347826086956522</v>
      </c>
      <c r="AB25">
        <v>-0.26260869565217387</v>
      </c>
      <c r="AC25">
        <v>-1.3581998327492189E-2</v>
      </c>
      <c r="AD25">
        <v>-0.23913043478260859</v>
      </c>
      <c r="AE25">
        <v>-0.21043478260869561</v>
      </c>
      <c r="AF25">
        <v>-0.30782608695652169</v>
      </c>
      <c r="AG25">
        <v>-5.2173913043478256E-3</v>
      </c>
      <c r="AH25">
        <v>0.78608695652173899</v>
      </c>
      <c r="AI25">
        <v>0.62173913043478257</v>
      </c>
      <c r="AJ25">
        <v>-0.11304347826086961</v>
      </c>
      <c r="AK25">
        <v>-6.08695652173913E-2</v>
      </c>
      <c r="AL25">
        <v>-0.1260869565217391</v>
      </c>
      <c r="AM25">
        <v>-0.13217391304347831</v>
      </c>
      <c r="AN25">
        <v>-0.1660869565217391</v>
      </c>
      <c r="AO25">
        <v>-4.6086956521739122E-2</v>
      </c>
      <c r="AP25">
        <v>-0.19304347826086959</v>
      </c>
      <c r="AQ25">
        <v>-0.2008695652173913</v>
      </c>
      <c r="AR25">
        <v>-0.2495652173913043</v>
      </c>
      <c r="AS25">
        <v>-0.30173913043478262</v>
      </c>
      <c r="AT25">
        <v>-0.29130434782608688</v>
      </c>
      <c r="AU25">
        <v>-0.26086956521739119</v>
      </c>
      <c r="AV25">
        <v>-0.30434782608695649</v>
      </c>
      <c r="AW25">
        <v>-0.39565217391304341</v>
      </c>
      <c r="AX25">
        <v>-0.19130434782608691</v>
      </c>
      <c r="AY25">
        <v>9.0434782608695641E-2</v>
      </c>
      <c r="AZ25">
        <v>-0.1387258132381326</v>
      </c>
      <c r="BA25">
        <v>-0.25652173913043469</v>
      </c>
      <c r="BB25">
        <v>0.1234782608695652</v>
      </c>
      <c r="BC25">
        <v>0.12521739130434781</v>
      </c>
      <c r="BD25">
        <v>-0.17913043478260871</v>
      </c>
      <c r="BE25">
        <v>-0.1707876179562875</v>
      </c>
      <c r="BF25">
        <v>0.1208958497811939</v>
      </c>
    </row>
    <row r="26" spans="1:58" x14ac:dyDescent="0.3">
      <c r="A26" s="57" t="s">
        <v>150</v>
      </c>
      <c r="AA26">
        <v>0.6921739130434782</v>
      </c>
      <c r="AB26">
        <v>0.33565217391304342</v>
      </c>
      <c r="AC26">
        <v>0.4074599498247658</v>
      </c>
      <c r="AD26">
        <v>0.67217391304347818</v>
      </c>
      <c r="AE26">
        <v>0.61478260869565216</v>
      </c>
      <c r="AF26">
        <v>0.73304347826086946</v>
      </c>
      <c r="AG26">
        <v>5.6521739130434782E-2</v>
      </c>
      <c r="AH26">
        <v>-0.1947826086956522</v>
      </c>
      <c r="AI26">
        <v>-0.64608695652173898</v>
      </c>
      <c r="AJ26">
        <v>0.64521739130434774</v>
      </c>
      <c r="AK26">
        <v>0.60347826086956524</v>
      </c>
      <c r="AL26">
        <v>0.66086956521739115</v>
      </c>
      <c r="AM26">
        <v>0.657391304347826</v>
      </c>
      <c r="AN26">
        <v>0.66173913043478261</v>
      </c>
      <c r="AO26">
        <v>0.65913043478260869</v>
      </c>
      <c r="AP26">
        <v>0.6486956521739129</v>
      </c>
      <c r="AQ26">
        <v>0.6747826086956521</v>
      </c>
      <c r="AR26">
        <v>0.70173913043478264</v>
      </c>
      <c r="AS26">
        <v>0.62956521739130433</v>
      </c>
      <c r="AT26">
        <v>0.47130434782608688</v>
      </c>
      <c r="AU26">
        <v>0.62173913043478257</v>
      </c>
      <c r="AV26">
        <v>0.69304347826086943</v>
      </c>
      <c r="AW26">
        <v>0.70434782608695645</v>
      </c>
      <c r="AX26">
        <v>0.52086956521739125</v>
      </c>
      <c r="AY26">
        <v>0.1217391304347826</v>
      </c>
      <c r="AZ26">
        <v>1.6525331984479742E-2</v>
      </c>
      <c r="BA26">
        <v>0.80434782608695654</v>
      </c>
      <c r="BB26">
        <v>-8.6956521739130418E-2</v>
      </c>
      <c r="BC26">
        <v>9.8260869565217374E-2</v>
      </c>
      <c r="BD26">
        <v>-0.10086956521739129</v>
      </c>
      <c r="BE26">
        <v>0.190155285971949</v>
      </c>
      <c r="BF26">
        <v>-0.1839530376167087</v>
      </c>
    </row>
    <row r="27" spans="1:58" x14ac:dyDescent="0.3">
      <c r="A27" s="57" t="s">
        <v>151</v>
      </c>
      <c r="AB27">
        <v>0.37391304347826082</v>
      </c>
      <c r="AC27">
        <v>0.23264648748059211</v>
      </c>
      <c r="AD27">
        <v>0.65826086956521734</v>
      </c>
      <c r="AE27">
        <v>0.50608695652173907</v>
      </c>
      <c r="AF27">
        <v>0.76173913043478259</v>
      </c>
      <c r="AG27">
        <v>4.6086956521739122E-2</v>
      </c>
      <c r="AH27">
        <v>2.8695652173913039E-2</v>
      </c>
      <c r="AI27">
        <v>-0.37130434782608701</v>
      </c>
      <c r="AJ27">
        <v>0.8756521739130434</v>
      </c>
      <c r="AK27">
        <v>0.53913043478260858</v>
      </c>
      <c r="AL27">
        <v>0.85043478260869565</v>
      </c>
      <c r="AM27">
        <v>0.8626086956521738</v>
      </c>
      <c r="AN27">
        <v>0.88521739130434773</v>
      </c>
      <c r="AO27">
        <v>0.84695652173913039</v>
      </c>
      <c r="AP27">
        <v>0.92782608695652169</v>
      </c>
      <c r="AQ27">
        <v>0.94173913043478263</v>
      </c>
      <c r="AR27">
        <v>0.97043478260869553</v>
      </c>
      <c r="AS27">
        <v>0.96434782608695646</v>
      </c>
      <c r="AT27">
        <v>0.62260869565217392</v>
      </c>
      <c r="AU27">
        <v>0.8582608695652173</v>
      </c>
      <c r="AV27">
        <v>0.93565217391304334</v>
      </c>
      <c r="AW27">
        <v>0.87391304347826071</v>
      </c>
      <c r="AX27">
        <v>0.30695652173913041</v>
      </c>
      <c r="AY27">
        <v>0.1156521739130435</v>
      </c>
      <c r="AZ27">
        <v>-0.11176342947398139</v>
      </c>
      <c r="BA27">
        <v>0.70347826086956511</v>
      </c>
      <c r="BB27">
        <v>-8.7826086956521734E-2</v>
      </c>
      <c r="BC27">
        <v>0.1773913043478261</v>
      </c>
      <c r="BD27">
        <v>-1.8260869565217389E-2</v>
      </c>
      <c r="BE27">
        <v>5.017986713148654E-2</v>
      </c>
      <c r="BF27">
        <v>1.3046314724589269E-3</v>
      </c>
    </row>
    <row r="28" spans="1:58" x14ac:dyDescent="0.3">
      <c r="A28" s="57" t="s">
        <v>152</v>
      </c>
      <c r="AC28">
        <v>0.29091764159531658</v>
      </c>
      <c r="AD28">
        <v>0.22521739130434781</v>
      </c>
      <c r="AE28">
        <v>0.24695652173913041</v>
      </c>
      <c r="AF28">
        <v>0.36347826086956531</v>
      </c>
      <c r="AG28">
        <v>-1.2173913043478261E-2</v>
      </c>
      <c r="AH28">
        <v>-0.1226086956521739</v>
      </c>
      <c r="AI28">
        <v>-3.6521739130434779E-2</v>
      </c>
      <c r="AJ28">
        <v>0.25304347826086948</v>
      </c>
      <c r="AK28">
        <v>0.23391304347826081</v>
      </c>
      <c r="AL28">
        <v>0.2243478260869565</v>
      </c>
      <c r="AM28">
        <v>0.22260869565217389</v>
      </c>
      <c r="AN28">
        <v>0.32695652173913042</v>
      </c>
      <c r="AO28">
        <v>0.2495652173913043</v>
      </c>
      <c r="AP28">
        <v>0.30173913043478262</v>
      </c>
      <c r="AQ28">
        <v>0.33304347826086961</v>
      </c>
      <c r="AR28">
        <v>0.38173913043478258</v>
      </c>
      <c r="AS28">
        <v>0.38782608695652171</v>
      </c>
      <c r="AT28">
        <v>0.21043478260869561</v>
      </c>
      <c r="AU28">
        <v>0.42608695652173911</v>
      </c>
      <c r="AV28">
        <v>0.45652173913043481</v>
      </c>
      <c r="AW28">
        <v>0.38086956521739129</v>
      </c>
      <c r="AX28">
        <v>0.3</v>
      </c>
      <c r="AY28">
        <v>7.3913043478260859E-2</v>
      </c>
      <c r="AZ28">
        <v>2.7832138079123769E-2</v>
      </c>
      <c r="BA28">
        <v>0.40347826086956518</v>
      </c>
      <c r="BB28">
        <v>0.1052173913043478</v>
      </c>
      <c r="BC28">
        <v>0.45826086956521728</v>
      </c>
      <c r="BD28">
        <v>0.31217391304347819</v>
      </c>
      <c r="BE28">
        <v>0.44105462162938169</v>
      </c>
      <c r="BF28">
        <v>0.29963036150806688</v>
      </c>
    </row>
    <row r="29" spans="1:58" x14ac:dyDescent="0.3">
      <c r="A29" s="57" t="s">
        <v>153</v>
      </c>
      <c r="AD29">
        <v>-1.182948241426739E-2</v>
      </c>
      <c r="AE29">
        <v>0.2330846164588983</v>
      </c>
      <c r="AF29">
        <v>0.34086434512222341</v>
      </c>
      <c r="AG29">
        <v>-0.34962692468834738</v>
      </c>
      <c r="AH29">
        <v>-0.2365896482853479</v>
      </c>
      <c r="AI29">
        <v>-2.2344577893616189E-2</v>
      </c>
      <c r="AJ29">
        <v>0.13625811225322809</v>
      </c>
      <c r="AK29">
        <v>0.25017164661284008</v>
      </c>
      <c r="AL29">
        <v>0.1739372043875613</v>
      </c>
      <c r="AM29">
        <v>0.19891055615101469</v>
      </c>
      <c r="AN29">
        <v>0.1774422362140109</v>
      </c>
      <c r="AO29">
        <v>0.22563642382769289</v>
      </c>
      <c r="AP29">
        <v>0.13625811225322809</v>
      </c>
      <c r="AQ29">
        <v>0.28084067509427407</v>
      </c>
      <c r="AR29">
        <v>0.3653995679073706</v>
      </c>
      <c r="AS29">
        <v>0.3478744087751226</v>
      </c>
      <c r="AT29">
        <v>0.44820594480724241</v>
      </c>
      <c r="AU29">
        <v>0.47493181248392058</v>
      </c>
      <c r="AV29">
        <v>0.38029595316978138</v>
      </c>
      <c r="AW29">
        <v>0.47624619941883922</v>
      </c>
      <c r="AX29">
        <v>0.41709878734750222</v>
      </c>
      <c r="AY29">
        <v>0.16736526971296831</v>
      </c>
      <c r="AZ29">
        <v>-6.9458544386721846E-2</v>
      </c>
      <c r="BA29">
        <v>0.19847242717270849</v>
      </c>
      <c r="BB29">
        <v>-1.5772643219023191E-2</v>
      </c>
      <c r="BC29">
        <v>0.23527526135042931</v>
      </c>
      <c r="BD29">
        <v>0.18489042884521631</v>
      </c>
      <c r="BE29">
        <v>-7.6292688157061764E-2</v>
      </c>
      <c r="BF29">
        <v>-0.16170475002334619</v>
      </c>
    </row>
    <row r="30" spans="1:58" x14ac:dyDescent="0.3">
      <c r="A30" s="57" t="s">
        <v>154</v>
      </c>
      <c r="AE30">
        <v>0.42260869565217379</v>
      </c>
      <c r="AF30">
        <v>0.63565217391304341</v>
      </c>
      <c r="AG30">
        <v>0.34260869565217389</v>
      </c>
      <c r="AH30">
        <v>6.2608695652173904E-2</v>
      </c>
      <c r="AI30">
        <v>-0.57130434782608697</v>
      </c>
      <c r="AJ30">
        <v>0.59391304347826079</v>
      </c>
      <c r="AK30">
        <v>0.3417391304347826</v>
      </c>
      <c r="AL30">
        <v>0.60347826086956524</v>
      </c>
      <c r="AM30">
        <v>0.61217391304347823</v>
      </c>
      <c r="AN30">
        <v>0.62782608695652165</v>
      </c>
      <c r="AO30">
        <v>0.61391304347826081</v>
      </c>
      <c r="AP30">
        <v>0.67913043478260859</v>
      </c>
      <c r="AQ30">
        <v>0.63652173913043475</v>
      </c>
      <c r="AR30">
        <v>0.61217391304347823</v>
      </c>
      <c r="AS30">
        <v>0.57913043478260862</v>
      </c>
      <c r="AT30">
        <v>0.22956521739130431</v>
      </c>
      <c r="AU30">
        <v>0.41739130434782612</v>
      </c>
      <c r="AV30">
        <v>0.55391304347826076</v>
      </c>
      <c r="AW30">
        <v>0.46869565217391301</v>
      </c>
      <c r="AX30">
        <v>0.27478260869565208</v>
      </c>
      <c r="AY30">
        <v>-1.2173913043478261E-2</v>
      </c>
      <c r="AZ30">
        <v>6.2622310678028481E-2</v>
      </c>
      <c r="BA30">
        <v>0.69826086956521738</v>
      </c>
      <c r="BB30">
        <v>7.1304347826086939E-2</v>
      </c>
      <c r="BC30">
        <v>-7.2173913043478255E-2</v>
      </c>
      <c r="BD30">
        <v>-0.35478260869565209</v>
      </c>
      <c r="BE30">
        <v>0.22977097054943829</v>
      </c>
      <c r="BF30">
        <v>0.14524897060042721</v>
      </c>
    </row>
    <row r="31" spans="1:58" x14ac:dyDescent="0.3">
      <c r="A31" s="57" t="s">
        <v>155</v>
      </c>
      <c r="AF31">
        <v>0.50260869565217392</v>
      </c>
      <c r="AG31">
        <v>6.3478260869565206E-2</v>
      </c>
      <c r="AH31">
        <v>-9.3913043478260849E-2</v>
      </c>
      <c r="AI31">
        <v>-0.45652173913043481</v>
      </c>
      <c r="AJ31">
        <v>0.64434782608695651</v>
      </c>
      <c r="AK31">
        <v>0.75304347826086948</v>
      </c>
      <c r="AL31">
        <v>0.65913043478260869</v>
      </c>
      <c r="AM31">
        <v>0.63652173913043475</v>
      </c>
      <c r="AN31">
        <v>0.69391304347826066</v>
      </c>
      <c r="AO31">
        <v>0.6182608695652172</v>
      </c>
      <c r="AP31">
        <v>0.63130434782608691</v>
      </c>
      <c r="AQ31">
        <v>0.54695652173913034</v>
      </c>
      <c r="AR31">
        <v>0.52869565217391301</v>
      </c>
      <c r="AS31">
        <v>0.45913043478260862</v>
      </c>
      <c r="AT31">
        <v>0.46347826086956517</v>
      </c>
      <c r="AU31">
        <v>0.35652173913043478</v>
      </c>
      <c r="AV31">
        <v>0.40347826086956518</v>
      </c>
      <c r="AW31">
        <v>0.41913043478260859</v>
      </c>
      <c r="AX31">
        <v>0.55043478260869561</v>
      </c>
      <c r="AY31">
        <v>0.38</v>
      </c>
      <c r="AZ31">
        <v>8.7845185812234397E-2</v>
      </c>
      <c r="BA31">
        <v>0.48521739130434782</v>
      </c>
      <c r="BB31">
        <v>-0.18521739130434781</v>
      </c>
      <c r="BC31">
        <v>0.31217391304347819</v>
      </c>
      <c r="BD31">
        <v>-0.2182608695652174</v>
      </c>
      <c r="BE31">
        <v>7.9231369154978745E-3</v>
      </c>
      <c r="BF31">
        <v>-1.565557766950712E-2</v>
      </c>
    </row>
    <row r="32" spans="1:58" x14ac:dyDescent="0.3">
      <c r="A32" s="57" t="s">
        <v>103</v>
      </c>
      <c r="AG32">
        <v>0.17391304347826081</v>
      </c>
      <c r="AH32">
        <v>-0.23565217391304349</v>
      </c>
      <c r="AI32">
        <v>-0.33304347826086961</v>
      </c>
      <c r="AJ32">
        <v>0.57999999999999996</v>
      </c>
      <c r="AK32">
        <v>0.36869565217391298</v>
      </c>
      <c r="AL32">
        <v>0.58695652173913038</v>
      </c>
      <c r="AM32">
        <v>0.60086956521739121</v>
      </c>
      <c r="AN32">
        <v>0.60347826086956524</v>
      </c>
      <c r="AO32">
        <v>0.63652173913043475</v>
      </c>
      <c r="AP32">
        <v>0.66869565217391291</v>
      </c>
      <c r="AQ32">
        <v>0.70086956521739119</v>
      </c>
      <c r="AR32">
        <v>0.75478260869565206</v>
      </c>
      <c r="AS32">
        <v>0.73130434782608689</v>
      </c>
      <c r="AT32">
        <v>0.47739130434782601</v>
      </c>
      <c r="AU32">
        <v>0.71739130434782605</v>
      </c>
      <c r="AV32">
        <v>0.76782608695652166</v>
      </c>
      <c r="AW32">
        <v>0.65826086956521734</v>
      </c>
      <c r="AX32">
        <v>0.41043478260869559</v>
      </c>
      <c r="AY32">
        <v>0.168695652173913</v>
      </c>
      <c r="AZ32">
        <v>0.13742118176567361</v>
      </c>
      <c r="BA32">
        <v>0.8408695652173912</v>
      </c>
      <c r="BB32">
        <v>-7.2173913043478255E-2</v>
      </c>
      <c r="BC32">
        <v>0.25130434782608702</v>
      </c>
      <c r="BD32">
        <v>-0.02</v>
      </c>
      <c r="BE32">
        <v>0.11884705373246809</v>
      </c>
      <c r="BF32">
        <v>3.0006523866555321E-2</v>
      </c>
    </row>
    <row r="33" spans="1:58" x14ac:dyDescent="0.3">
      <c r="A33" s="57" t="s">
        <v>104</v>
      </c>
      <c r="AH33">
        <v>0.23391304347826081</v>
      </c>
      <c r="AI33">
        <v>-0.23913043478260859</v>
      </c>
      <c r="AJ33">
        <v>3.9130434782608692E-2</v>
      </c>
      <c r="AK33">
        <v>-3.5652173913043469E-2</v>
      </c>
      <c r="AL33">
        <v>4.9565217391304338E-2</v>
      </c>
      <c r="AM33">
        <v>0.04</v>
      </c>
      <c r="AN33">
        <v>3.9130434782608692E-2</v>
      </c>
      <c r="AO33">
        <v>-6.9565217391304342E-3</v>
      </c>
      <c r="AP33">
        <v>2.8695652173913039E-2</v>
      </c>
      <c r="AQ33">
        <v>-5.2173913043478258E-2</v>
      </c>
      <c r="AR33">
        <v>-2.6086956521739129E-2</v>
      </c>
      <c r="AS33">
        <v>-8.2608695652173894E-2</v>
      </c>
      <c r="AT33">
        <v>-0.28260869565217389</v>
      </c>
      <c r="AU33">
        <v>-0.23565217391304349</v>
      </c>
      <c r="AV33">
        <v>-9.8260869565217374E-2</v>
      </c>
      <c r="AW33">
        <v>-0.20608695652173911</v>
      </c>
      <c r="AX33">
        <v>-0.31304347826086948</v>
      </c>
      <c r="AY33">
        <v>-7.6521739130434779E-2</v>
      </c>
      <c r="AZ33">
        <v>0.37790824985560251</v>
      </c>
      <c r="BA33">
        <v>0.20608695652173911</v>
      </c>
      <c r="BB33">
        <v>0.58521739130434769</v>
      </c>
      <c r="BC33">
        <v>-0.1834782608695652</v>
      </c>
      <c r="BD33">
        <v>-9.3043478260869561E-2</v>
      </c>
      <c r="BE33">
        <v>0.52028599078436044</v>
      </c>
      <c r="BF33">
        <v>0.75016309666388292</v>
      </c>
    </row>
    <row r="34" spans="1:58" x14ac:dyDescent="0.3">
      <c r="A34" s="57" t="s">
        <v>156</v>
      </c>
      <c r="AI34">
        <v>0.34695652173913027</v>
      </c>
      <c r="AJ34">
        <v>0.17304347826086949</v>
      </c>
      <c r="AK34">
        <v>5.2173913043478258E-2</v>
      </c>
      <c r="AL34">
        <v>0.13217391304347831</v>
      </c>
      <c r="AM34">
        <v>0.11826086956521741</v>
      </c>
      <c r="AN34">
        <v>0.10608695652173911</v>
      </c>
      <c r="AO34">
        <v>0.19565217391304349</v>
      </c>
      <c r="AP34">
        <v>0.1226086956521739</v>
      </c>
      <c r="AQ34">
        <v>3.6521739130434779E-2</v>
      </c>
      <c r="AR34">
        <v>1.2173913043478261E-2</v>
      </c>
      <c r="AS34">
        <v>-5.2173913043478258E-2</v>
      </c>
      <c r="AT34">
        <v>-0.26434782608695651</v>
      </c>
      <c r="AU34">
        <v>-0.14260869565217391</v>
      </c>
      <c r="AV34">
        <v>-9.5652173913043467E-2</v>
      </c>
      <c r="AW34">
        <v>-0.1834782608695652</v>
      </c>
      <c r="AX34">
        <v>-0.2452173913043478</v>
      </c>
      <c r="AY34">
        <v>-6.0869565217391303E-3</v>
      </c>
      <c r="AZ34">
        <v>-0.17177647720709199</v>
      </c>
      <c r="BA34">
        <v>-0.12695652173913041</v>
      </c>
      <c r="BB34">
        <v>0.168695652173913</v>
      </c>
      <c r="BC34">
        <v>1.9130434782608691E-2</v>
      </c>
      <c r="BD34">
        <v>-0.2260869565217391</v>
      </c>
      <c r="BE34">
        <v>0.1461378586636275</v>
      </c>
      <c r="BF34">
        <v>0.23135464778271631</v>
      </c>
    </row>
    <row r="35" spans="1:58" x14ac:dyDescent="0.3">
      <c r="A35" s="57" t="s">
        <v>157</v>
      </c>
      <c r="AJ35">
        <v>-0.34782608695652167</v>
      </c>
      <c r="AK35">
        <v>-0.27739130434782611</v>
      </c>
      <c r="AL35">
        <v>-0.37130434782608701</v>
      </c>
      <c r="AM35">
        <v>-0.37130434782608701</v>
      </c>
      <c r="AN35">
        <v>-0.39304347826086949</v>
      </c>
      <c r="AO35">
        <v>-0.23391304347826081</v>
      </c>
      <c r="AP35">
        <v>-0.39565217391304341</v>
      </c>
      <c r="AQ35">
        <v>-0.31565217391304351</v>
      </c>
      <c r="AR35">
        <v>-0.32086956521739129</v>
      </c>
      <c r="AS35">
        <v>-0.27739130434782611</v>
      </c>
      <c r="AT35">
        <v>-0.17652173913043481</v>
      </c>
      <c r="AU35">
        <v>-0.15217391304347819</v>
      </c>
      <c r="AV35">
        <v>-0.27217391304347821</v>
      </c>
      <c r="AW35">
        <v>-0.36</v>
      </c>
      <c r="AX35">
        <v>-0.13217391304347831</v>
      </c>
      <c r="AY35">
        <v>0.22347826086956521</v>
      </c>
      <c r="AZ35">
        <v>4.3487715748630897E-2</v>
      </c>
      <c r="BA35">
        <v>-0.36956521739130432</v>
      </c>
      <c r="BB35">
        <v>-3.4782608695652171E-3</v>
      </c>
      <c r="BC35">
        <v>0.33130434782608692</v>
      </c>
      <c r="BD35">
        <v>2.9565217391304341E-2</v>
      </c>
      <c r="BE35">
        <v>-0.1258898421017996</v>
      </c>
      <c r="BF35">
        <v>0.130898024403379</v>
      </c>
    </row>
    <row r="36" spans="1:58" x14ac:dyDescent="0.3">
      <c r="A36" s="57" t="s">
        <v>158</v>
      </c>
      <c r="AK36">
        <v>0.77478260869565219</v>
      </c>
      <c r="AL36">
        <v>0.99043478260869555</v>
      </c>
      <c r="AM36">
        <v>0.98086956521739121</v>
      </c>
      <c r="AN36">
        <v>0.94956521739130428</v>
      </c>
      <c r="AO36">
        <v>0.93130434782608684</v>
      </c>
      <c r="AP36">
        <v>0.93565217391304334</v>
      </c>
      <c r="AQ36">
        <v>0.93130434782608684</v>
      </c>
      <c r="AR36">
        <v>0.87478260869565205</v>
      </c>
      <c r="AS36">
        <v>0.84260869565217378</v>
      </c>
      <c r="AT36">
        <v>0.50260869565217392</v>
      </c>
      <c r="AU36">
        <v>0.69913043478260872</v>
      </c>
      <c r="AV36">
        <v>0.77565217391304342</v>
      </c>
      <c r="AW36">
        <v>0.7339130434782607</v>
      </c>
      <c r="AX36">
        <v>0.35826086956521741</v>
      </c>
      <c r="AY36">
        <v>0.18521739130434781</v>
      </c>
      <c r="AZ36">
        <v>-0.11132855231649511</v>
      </c>
      <c r="BA36">
        <v>0.65478260869565219</v>
      </c>
      <c r="BB36">
        <v>-0.12521739130434781</v>
      </c>
      <c r="BC36">
        <v>0.25913043478260872</v>
      </c>
      <c r="BD36">
        <v>-8.6956521739130418E-2</v>
      </c>
      <c r="BE36">
        <v>-2.6410456384992911E-3</v>
      </c>
      <c r="BF36">
        <v>6.0882802048083252E-2</v>
      </c>
    </row>
    <row r="37" spans="1:58" x14ac:dyDescent="0.3">
      <c r="A37" s="57" t="s">
        <v>159</v>
      </c>
      <c r="AL37">
        <v>0.78347826086956507</v>
      </c>
      <c r="AM37">
        <v>0.74260869565217391</v>
      </c>
      <c r="AN37">
        <v>0.73478260869565215</v>
      </c>
      <c r="AO37">
        <v>0.6747826086956521</v>
      </c>
      <c r="AP37">
        <v>0.61913043478260865</v>
      </c>
      <c r="AQ37">
        <v>0.65217391304347827</v>
      </c>
      <c r="AR37">
        <v>0.57043478260869551</v>
      </c>
      <c r="AS37">
        <v>0.50086956521739123</v>
      </c>
      <c r="AT37">
        <v>0.49304347826086953</v>
      </c>
      <c r="AU37">
        <v>0.36869565217391298</v>
      </c>
      <c r="AV37">
        <v>0.44</v>
      </c>
      <c r="AW37">
        <v>0.4391304347826086</v>
      </c>
      <c r="AX37">
        <v>0.38086956521739129</v>
      </c>
      <c r="AY37">
        <v>0.22869565217391299</v>
      </c>
      <c r="AZ37">
        <v>-5.7403784788192781E-2</v>
      </c>
      <c r="BA37">
        <v>0.51304347826086949</v>
      </c>
      <c r="BB37">
        <v>-0.32695652173913042</v>
      </c>
      <c r="BC37">
        <v>0.2347826086956521</v>
      </c>
      <c r="BD37">
        <v>-0.1260869565217391</v>
      </c>
      <c r="BE37">
        <v>-9.6838340078307349E-3</v>
      </c>
      <c r="BF37">
        <v>4.6966733008521361E-2</v>
      </c>
    </row>
    <row r="38" spans="1:58" x14ac:dyDescent="0.3">
      <c r="A38" s="57" t="s">
        <v>160</v>
      </c>
      <c r="AM38">
        <v>0.99217391304347824</v>
      </c>
      <c r="AN38">
        <v>0.9521739130434782</v>
      </c>
      <c r="AO38">
        <v>0.94434782608695655</v>
      </c>
      <c r="AP38">
        <v>0.92173913043478251</v>
      </c>
      <c r="AQ38">
        <v>0.93391304347826076</v>
      </c>
      <c r="AR38">
        <v>0.86869565217391298</v>
      </c>
      <c r="AS38">
        <v>0.82956521739130429</v>
      </c>
      <c r="AT38">
        <v>0.51217391304347826</v>
      </c>
      <c r="AU38">
        <v>0.68695652173913047</v>
      </c>
      <c r="AV38">
        <v>0.76695652173913043</v>
      </c>
      <c r="AW38">
        <v>0.73217391304347823</v>
      </c>
      <c r="AX38">
        <v>0.41478260869565209</v>
      </c>
      <c r="AY38">
        <v>0.23913043478260859</v>
      </c>
      <c r="AZ38">
        <v>-4.1313329961199352E-2</v>
      </c>
      <c r="BA38">
        <v>0.6530434782608695</v>
      </c>
      <c r="BB38">
        <v>-0.1052173913043478</v>
      </c>
      <c r="BC38">
        <v>0.30608695652173912</v>
      </c>
      <c r="BD38">
        <v>-0.1147826086956522</v>
      </c>
      <c r="BE38">
        <v>1.5846273830995749E-2</v>
      </c>
      <c r="BF38">
        <v>6.0447924890596937E-2</v>
      </c>
    </row>
    <row r="39" spans="1:58" x14ac:dyDescent="0.3">
      <c r="A39" s="57" t="s">
        <v>161</v>
      </c>
      <c r="AN39">
        <v>0.96173913043478254</v>
      </c>
      <c r="AO39">
        <v>0.94608695652173902</v>
      </c>
      <c r="AP39">
        <v>0.94086956521739107</v>
      </c>
      <c r="AQ39">
        <v>0.95043478260869552</v>
      </c>
      <c r="AR39">
        <v>0.88956521739130423</v>
      </c>
      <c r="AS39">
        <v>0.85565217391304338</v>
      </c>
      <c r="AT39">
        <v>0.53652173913043477</v>
      </c>
      <c r="AU39">
        <v>0.72086956521739121</v>
      </c>
      <c r="AV39">
        <v>0.79913043478260848</v>
      </c>
      <c r="AW39">
        <v>0.76521739130434774</v>
      </c>
      <c r="AX39">
        <v>0.44434782608695639</v>
      </c>
      <c r="AY39">
        <v>0.26695652173913043</v>
      </c>
      <c r="AZ39">
        <v>2.174385787431544E-3</v>
      </c>
      <c r="BA39">
        <v>0.66347826086956507</v>
      </c>
      <c r="BB39">
        <v>-9.3913043478260849E-2</v>
      </c>
      <c r="BC39">
        <v>0.32347826086956522</v>
      </c>
      <c r="BD39">
        <v>-0.1295652173913043</v>
      </c>
      <c r="BE39">
        <v>-2.9051502023492201E-2</v>
      </c>
      <c r="BF39">
        <v>3.9138944173767808E-2</v>
      </c>
    </row>
    <row r="40" spans="1:58" x14ac:dyDescent="0.3">
      <c r="A40" s="57" t="s">
        <v>162</v>
      </c>
      <c r="AO40">
        <v>0.90695652173913033</v>
      </c>
      <c r="AP40">
        <v>0.95304347826086944</v>
      </c>
      <c r="AQ40">
        <v>0.94434782608695655</v>
      </c>
      <c r="AR40">
        <v>0.90695652173913033</v>
      </c>
      <c r="AS40">
        <v>0.85913043478260853</v>
      </c>
      <c r="AT40">
        <v>0.54</v>
      </c>
      <c r="AU40">
        <v>0.72956521739130431</v>
      </c>
      <c r="AV40">
        <v>0.82</v>
      </c>
      <c r="AW40">
        <v>0.77739130434782611</v>
      </c>
      <c r="AX40">
        <v>0.43391304347826082</v>
      </c>
      <c r="AY40">
        <v>0.25826086956521738</v>
      </c>
      <c r="AZ40">
        <v>4.8271364480980301E-2</v>
      </c>
      <c r="BA40">
        <v>0.65043478260869569</v>
      </c>
      <c r="BB40">
        <v>-0.1034782608695652</v>
      </c>
      <c r="BC40">
        <v>0.34</v>
      </c>
      <c r="BD40">
        <v>-0.1921739130434782</v>
      </c>
      <c r="BE40">
        <v>3.4333593300490788E-2</v>
      </c>
      <c r="BF40">
        <v>3.7834312701308881E-2</v>
      </c>
    </row>
    <row r="41" spans="1:58" x14ac:dyDescent="0.3">
      <c r="A41" s="57" t="s">
        <v>163</v>
      </c>
      <c r="AP41">
        <v>0.90521739130434775</v>
      </c>
      <c r="AQ41">
        <v>0.93304347826086942</v>
      </c>
      <c r="AR41">
        <v>0.88347826086956516</v>
      </c>
      <c r="AS41">
        <v>0.84869565217391285</v>
      </c>
      <c r="AT41">
        <v>0.55043478260869561</v>
      </c>
      <c r="AU41">
        <v>0.75739130434782609</v>
      </c>
      <c r="AV41">
        <v>0.81652173913043458</v>
      </c>
      <c r="AW41">
        <v>0.75565217391304329</v>
      </c>
      <c r="AX41">
        <v>0.56956521739130428</v>
      </c>
      <c r="AY41">
        <v>0.40695652173913027</v>
      </c>
      <c r="AZ41">
        <v>1.9134594929397591E-2</v>
      </c>
      <c r="BA41">
        <v>0.69043478260869551</v>
      </c>
      <c r="BB41">
        <v>-7.2173913043478255E-2</v>
      </c>
      <c r="BC41">
        <v>0.44869565217391311</v>
      </c>
      <c r="BD41">
        <v>-0.17217391304347821</v>
      </c>
      <c r="BE41">
        <v>5.6342306954651547E-2</v>
      </c>
      <c r="BF41">
        <v>-1.3916069039561879E-2</v>
      </c>
    </row>
    <row r="42" spans="1:58" x14ac:dyDescent="0.3">
      <c r="A42" s="57" t="s">
        <v>164</v>
      </c>
      <c r="AQ42">
        <v>0.93913043478260849</v>
      </c>
      <c r="AR42">
        <v>0.92260869565217385</v>
      </c>
      <c r="AS42">
        <v>0.90347826086956506</v>
      </c>
      <c r="AT42">
        <v>0.56608695652173913</v>
      </c>
      <c r="AU42">
        <v>0.76260869565217382</v>
      </c>
      <c r="AV42">
        <v>0.84347826086956512</v>
      </c>
      <c r="AW42">
        <v>0.79999999999999993</v>
      </c>
      <c r="AX42">
        <v>0.38956521739130429</v>
      </c>
      <c r="AY42">
        <v>0.20173913043478259</v>
      </c>
      <c r="AZ42">
        <v>-6.1317679205569561E-2</v>
      </c>
      <c r="BA42">
        <v>0.67130434782608683</v>
      </c>
      <c r="BB42">
        <v>-0.1643478260869565</v>
      </c>
      <c r="BC42">
        <v>0.26434782608695651</v>
      </c>
      <c r="BD42">
        <v>-0.15130434782608701</v>
      </c>
      <c r="BE42">
        <v>-4.1376381669822229E-2</v>
      </c>
      <c r="BF42">
        <v>-3.4790172598904712E-2</v>
      </c>
    </row>
    <row r="43" spans="1:58" x14ac:dyDescent="0.3">
      <c r="A43" s="57" t="s">
        <v>165</v>
      </c>
      <c r="AR43">
        <v>0.96869565217391285</v>
      </c>
      <c r="AS43">
        <v>0.95304347826086944</v>
      </c>
      <c r="AT43">
        <v>0.6269565217391303</v>
      </c>
      <c r="AU43">
        <v>0.85130434782608688</v>
      </c>
      <c r="AV43">
        <v>0.92173913043478251</v>
      </c>
      <c r="AW43">
        <v>0.86521739130434783</v>
      </c>
      <c r="AX43">
        <v>0.47478260869565209</v>
      </c>
      <c r="AY43">
        <v>0.25478260869565222</v>
      </c>
      <c r="AZ43">
        <v>-2.1308980716829139E-2</v>
      </c>
      <c r="BA43">
        <v>0.70173913043478264</v>
      </c>
      <c r="BB43">
        <v>-0.13391304347826091</v>
      </c>
      <c r="BC43">
        <v>0.33565217391304342</v>
      </c>
      <c r="BD43">
        <v>-8.9565217391304339E-2</v>
      </c>
      <c r="BE43">
        <v>-8.8034854616643038E-3</v>
      </c>
      <c r="BF43">
        <v>-1.7395086299452359E-2</v>
      </c>
    </row>
    <row r="44" spans="1:58" x14ac:dyDescent="0.3">
      <c r="A44" s="57" t="s">
        <v>166</v>
      </c>
      <c r="AS44">
        <v>0.98260869565217379</v>
      </c>
      <c r="AT44">
        <v>0.63304347826086949</v>
      </c>
      <c r="AU44">
        <v>0.9017391304347826</v>
      </c>
      <c r="AV44">
        <v>0.96347826086956512</v>
      </c>
      <c r="AW44">
        <v>0.92434782608695643</v>
      </c>
      <c r="AX44">
        <v>0.42086956521739127</v>
      </c>
      <c r="AY44">
        <v>0.22173913043478261</v>
      </c>
      <c r="AZ44">
        <v>-7.3929116772672521E-3</v>
      </c>
      <c r="BA44">
        <v>0.69043478260869551</v>
      </c>
      <c r="BB44">
        <v>-9.913043478260869E-2</v>
      </c>
      <c r="BC44">
        <v>0.30086956521739128</v>
      </c>
      <c r="BD44">
        <v>-5.0434782608695647E-2</v>
      </c>
      <c r="BE44">
        <v>5.8983352593150837E-2</v>
      </c>
      <c r="BF44">
        <v>-2.6092629449178541E-2</v>
      </c>
    </row>
    <row r="45" spans="1:58" x14ac:dyDescent="0.3">
      <c r="A45" s="57" t="s">
        <v>167</v>
      </c>
      <c r="AT45">
        <v>0.66869565217391291</v>
      </c>
      <c r="AU45">
        <v>0.91913043478260859</v>
      </c>
      <c r="AV45">
        <v>0.96260869565217388</v>
      </c>
      <c r="AW45">
        <v>0.93304347826086942</v>
      </c>
      <c r="AX45">
        <v>0.40869565217391302</v>
      </c>
      <c r="AY45">
        <v>0.2113043478260869</v>
      </c>
      <c r="AZ45">
        <v>-6.3926942150487415E-2</v>
      </c>
      <c r="BA45">
        <v>0.6486956521739129</v>
      </c>
      <c r="BB45">
        <v>-0.13130434782608691</v>
      </c>
      <c r="BC45">
        <v>0.27913043478260863</v>
      </c>
      <c r="BD45">
        <v>-8.6956521739130436E-3</v>
      </c>
      <c r="BE45">
        <v>-1.672662237716218E-2</v>
      </c>
      <c r="BF45">
        <v>-3.826918985879519E-2</v>
      </c>
    </row>
    <row r="46" spans="1:58" x14ac:dyDescent="0.3">
      <c r="A46" s="57" t="s">
        <v>168</v>
      </c>
      <c r="AU46">
        <v>0.57999999999999996</v>
      </c>
      <c r="AV46">
        <v>0.60347826086956524</v>
      </c>
      <c r="AW46">
        <v>0.6269565217391303</v>
      </c>
      <c r="AX46">
        <v>0.53913043478260858</v>
      </c>
      <c r="AY46">
        <v>0.42521739130434782</v>
      </c>
      <c r="AZ46">
        <v>-9.6107851804474273E-2</v>
      </c>
      <c r="BA46">
        <v>0.32347826086956522</v>
      </c>
      <c r="BB46">
        <v>-0.32173913043478253</v>
      </c>
      <c r="BC46">
        <v>0.24869565217391301</v>
      </c>
      <c r="BD46">
        <v>1.130434782608696E-2</v>
      </c>
      <c r="BE46">
        <v>-0.26410456384992909</v>
      </c>
      <c r="BF46">
        <v>-0.28136552089364192</v>
      </c>
    </row>
    <row r="47" spans="1:58" x14ac:dyDescent="0.3">
      <c r="A47" s="57" t="s">
        <v>169</v>
      </c>
      <c r="AV47">
        <v>0.96</v>
      </c>
      <c r="AW47">
        <v>0.94695652173913036</v>
      </c>
      <c r="AX47">
        <v>0.49391304347826093</v>
      </c>
      <c r="AY47">
        <v>0.20173913043478259</v>
      </c>
      <c r="AZ47">
        <v>-3.0006523866555321E-2</v>
      </c>
      <c r="BA47">
        <v>0.63739130434782609</v>
      </c>
      <c r="BB47">
        <v>-0.1078260869565217</v>
      </c>
      <c r="BC47">
        <v>0.36</v>
      </c>
      <c r="BD47">
        <v>7.3913043478260859E-2</v>
      </c>
      <c r="BE47">
        <v>-2.7290804931159339E-2</v>
      </c>
      <c r="BF47">
        <v>-0.1765601259394414</v>
      </c>
    </row>
    <row r="48" spans="1:58" x14ac:dyDescent="0.3">
      <c r="A48" s="57" t="s">
        <v>170</v>
      </c>
      <c r="AW48">
        <v>0.94782608695652171</v>
      </c>
      <c r="AX48">
        <v>0.46695652173913038</v>
      </c>
      <c r="AY48">
        <v>0.22260869565217389</v>
      </c>
      <c r="AZ48">
        <v>4.3052838591144588E-2</v>
      </c>
      <c r="BA48">
        <v>0.72086956521739121</v>
      </c>
      <c r="BB48">
        <v>-7.0434782608695651E-2</v>
      </c>
      <c r="BC48">
        <v>0.35304347826086951</v>
      </c>
      <c r="BD48">
        <v>0.04</v>
      </c>
      <c r="BE48">
        <v>6.7786838054815141E-2</v>
      </c>
      <c r="BF48">
        <v>-9.0019571599665948E-2</v>
      </c>
    </row>
    <row r="49" spans="1:58" x14ac:dyDescent="0.3">
      <c r="A49" s="57" t="s">
        <v>171</v>
      </c>
      <c r="AX49">
        <v>0.48</v>
      </c>
      <c r="AY49">
        <v>0.19130434782608691</v>
      </c>
      <c r="AZ49">
        <v>-4.2617961433658279E-2</v>
      </c>
      <c r="BA49">
        <v>0.59217391304347822</v>
      </c>
      <c r="BB49">
        <v>-0.15913043478260869</v>
      </c>
      <c r="BC49">
        <v>0.26608695652173908</v>
      </c>
      <c r="BD49">
        <v>9.5652173913043474E-3</v>
      </c>
      <c r="BE49">
        <v>-9.6838340078307349E-3</v>
      </c>
      <c r="BF49">
        <v>-0.22135247316053119</v>
      </c>
    </row>
    <row r="50" spans="1:58" x14ac:dyDescent="0.3">
      <c r="A50" s="57" t="s">
        <v>172</v>
      </c>
      <c r="AY50">
        <v>0.71217391304347832</v>
      </c>
      <c r="AZ50">
        <v>0.29267232698828588</v>
      </c>
      <c r="BA50">
        <v>0.43739130434782603</v>
      </c>
      <c r="BB50">
        <v>-0.14782608695652169</v>
      </c>
      <c r="BC50">
        <v>0.65913043478260869</v>
      </c>
      <c r="BD50">
        <v>-0.19652173913043469</v>
      </c>
      <c r="BE50">
        <v>-5.017986713148654E-2</v>
      </c>
      <c r="BF50">
        <v>-0.30397913308293001</v>
      </c>
    </row>
    <row r="51" spans="1:58" x14ac:dyDescent="0.3">
      <c r="A51" s="57" t="s">
        <v>173</v>
      </c>
      <c r="AZ51">
        <v>0.43139814022641848</v>
      </c>
      <c r="BA51">
        <v>0.18608695652173909</v>
      </c>
      <c r="BB51">
        <v>4.0869565217391303E-2</v>
      </c>
      <c r="BC51">
        <v>0.76434782608695651</v>
      </c>
      <c r="BD51">
        <v>-0.29739130434782612</v>
      </c>
      <c r="BE51">
        <v>-0.12324879646330029</v>
      </c>
      <c r="BF51">
        <v>-2.9571646709069008E-2</v>
      </c>
    </row>
    <row r="52" spans="1:58" x14ac:dyDescent="0.3">
      <c r="A52" s="57" t="s">
        <v>174</v>
      </c>
      <c r="BA52">
        <v>0.1626440568998796</v>
      </c>
      <c r="BB52">
        <v>0.29876060719309422</v>
      </c>
      <c r="BC52">
        <v>0.40574038793472622</v>
      </c>
      <c r="BD52">
        <v>-0.2174385787431545</v>
      </c>
      <c r="BE52">
        <v>0.35661869542930869</v>
      </c>
      <c r="BF52">
        <v>0.26402783819051762</v>
      </c>
    </row>
    <row r="53" spans="1:58" x14ac:dyDescent="0.3">
      <c r="A53" s="57" t="s">
        <v>108</v>
      </c>
      <c r="BB53">
        <v>4.3478260869565218E-3</v>
      </c>
      <c r="BC53">
        <v>0.25043478260869562</v>
      </c>
      <c r="BD53">
        <v>-8.6086956521739116E-2</v>
      </c>
      <c r="BE53">
        <v>0.14261646447896181</v>
      </c>
      <c r="BF53">
        <v>9.5238097489501669E-2</v>
      </c>
    </row>
    <row r="54" spans="1:58" x14ac:dyDescent="0.3">
      <c r="A54" s="57" t="s">
        <v>109</v>
      </c>
      <c r="BC54">
        <v>3.7391304347826081E-2</v>
      </c>
      <c r="BD54">
        <v>0.23652173913043481</v>
      </c>
      <c r="BE54">
        <v>0.44545636436021391</v>
      </c>
      <c r="BF54">
        <v>0.6310067555126343</v>
      </c>
    </row>
    <row r="55" spans="1:58" x14ac:dyDescent="0.3">
      <c r="A55" s="57" t="s">
        <v>175</v>
      </c>
      <c r="BD55">
        <v>-6.9565217391304342E-3</v>
      </c>
      <c r="BE55">
        <v>0.1162060080939688</v>
      </c>
      <c r="BF55">
        <v>5.6099153315733848E-2</v>
      </c>
    </row>
    <row r="56" spans="1:58" x14ac:dyDescent="0.3">
      <c r="A56" s="57" t="s">
        <v>176</v>
      </c>
      <c r="BE56">
        <v>0.1047614769938052</v>
      </c>
      <c r="BF56">
        <v>0.1322026558758379</v>
      </c>
    </row>
    <row r="57" spans="1:58" x14ac:dyDescent="0.3">
      <c r="A57" s="57" t="s">
        <v>105</v>
      </c>
      <c r="BF57">
        <v>0.47152916395653038</v>
      </c>
    </row>
  </sheetData>
  <conditionalFormatting sqref="D3:BF57">
    <cfRule type="cellIs" dxfId="5" priority="1" operator="lessThan">
      <formula>-0.7</formula>
    </cfRule>
    <cfRule type="cellIs" dxfId="4" priority="2" operator="greaterThan">
      <formula>0.7</formula>
    </cfRule>
    <cfRule type="cellIs" dxfId="3" priority="3" operator="notBetween">
      <formula>-0.3</formula>
      <formula>0.3</formula>
    </cfRule>
    <cfRule type="cellIs" dxfId="2" priority="4" operator="notBetween">
      <formula>-0.3</formula>
      <formula>0.3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62D27-FDB5-438C-B85E-1EA7277FE52D}">
  <dimension ref="A1:BF57"/>
  <sheetViews>
    <sheetView workbookViewId="0">
      <selection activeCell="E4" sqref="E4"/>
    </sheetView>
  </sheetViews>
  <sheetFormatPr defaultRowHeight="14.4" x14ac:dyDescent="0.3"/>
  <sheetData>
    <row r="1" spans="1:58" x14ac:dyDescent="0.3">
      <c r="B1" s="57" t="s">
        <v>24</v>
      </c>
      <c r="C1" s="57" t="s">
        <v>0</v>
      </c>
      <c r="D1" s="57" t="s">
        <v>1</v>
      </c>
      <c r="E1" s="57" t="s">
        <v>2</v>
      </c>
      <c r="F1" s="57" t="s">
        <v>52</v>
      </c>
      <c r="G1" s="57" t="s">
        <v>5</v>
      </c>
      <c r="H1" s="57" t="s">
        <v>4</v>
      </c>
      <c r="I1" s="57" t="s">
        <v>6</v>
      </c>
      <c r="J1" s="57" t="s">
        <v>7</v>
      </c>
      <c r="K1" s="57" t="s">
        <v>39</v>
      </c>
      <c r="L1" s="57" t="s">
        <v>113</v>
      </c>
      <c r="M1" s="57" t="s">
        <v>112</v>
      </c>
      <c r="N1" s="57" t="s">
        <v>144</v>
      </c>
      <c r="O1" s="57" t="s">
        <v>145</v>
      </c>
      <c r="P1" s="57" t="s">
        <v>146</v>
      </c>
      <c r="Q1" s="57" t="s">
        <v>147</v>
      </c>
      <c r="R1" s="57" t="s">
        <v>148</v>
      </c>
      <c r="S1" s="57" t="s">
        <v>96</v>
      </c>
      <c r="T1" s="57" t="s">
        <v>97</v>
      </c>
      <c r="U1" s="57" t="s">
        <v>68</v>
      </c>
      <c r="V1" s="57" t="s">
        <v>98</v>
      </c>
      <c r="W1" s="57" t="s">
        <v>99</v>
      </c>
      <c r="X1" s="57" t="s">
        <v>101</v>
      </c>
      <c r="Y1" s="57" t="s">
        <v>149</v>
      </c>
      <c r="Z1" s="57" t="s">
        <v>150</v>
      </c>
      <c r="AA1" s="57" t="s">
        <v>151</v>
      </c>
      <c r="AB1" s="57" t="s">
        <v>152</v>
      </c>
      <c r="AC1" s="57" t="s">
        <v>153</v>
      </c>
      <c r="AD1" s="57" t="s">
        <v>154</v>
      </c>
      <c r="AE1" s="57" t="s">
        <v>155</v>
      </c>
      <c r="AF1" s="57" t="s">
        <v>103</v>
      </c>
      <c r="AG1" s="57" t="s">
        <v>104</v>
      </c>
      <c r="AH1" s="57" t="s">
        <v>156</v>
      </c>
      <c r="AI1" s="57" t="s">
        <v>157</v>
      </c>
      <c r="AJ1" s="57" t="s">
        <v>158</v>
      </c>
      <c r="AK1" s="57" t="s">
        <v>159</v>
      </c>
      <c r="AL1" s="57" t="s">
        <v>160</v>
      </c>
      <c r="AM1" s="57" t="s">
        <v>161</v>
      </c>
      <c r="AN1" s="57" t="s">
        <v>162</v>
      </c>
      <c r="AO1" s="57" t="s">
        <v>163</v>
      </c>
      <c r="AP1" s="57" t="s">
        <v>164</v>
      </c>
      <c r="AQ1" s="57" t="s">
        <v>165</v>
      </c>
      <c r="AR1" s="57" t="s">
        <v>166</v>
      </c>
      <c r="AS1" s="57" t="s">
        <v>167</v>
      </c>
      <c r="AT1" s="57" t="s">
        <v>168</v>
      </c>
      <c r="AU1" s="57" t="s">
        <v>169</v>
      </c>
      <c r="AV1" s="57" t="s">
        <v>170</v>
      </c>
      <c r="AW1" s="57" t="s">
        <v>171</v>
      </c>
      <c r="AX1" s="57" t="s">
        <v>172</v>
      </c>
      <c r="AY1" s="57" t="s">
        <v>173</v>
      </c>
      <c r="AZ1" s="57" t="s">
        <v>174</v>
      </c>
      <c r="BA1" s="57" t="s">
        <v>108</v>
      </c>
      <c r="BB1" s="57" t="s">
        <v>109</v>
      </c>
      <c r="BC1" s="57" t="s">
        <v>175</v>
      </c>
      <c r="BD1" s="57" t="s">
        <v>176</v>
      </c>
      <c r="BE1" s="57" t="s">
        <v>105</v>
      </c>
      <c r="BF1" s="57" t="s">
        <v>69</v>
      </c>
    </row>
    <row r="2" spans="1:58" x14ac:dyDescent="0.3">
      <c r="A2" s="57" t="s">
        <v>24</v>
      </c>
    </row>
    <row r="3" spans="1:58" x14ac:dyDescent="0.3">
      <c r="A3" s="57" t="s">
        <v>0</v>
      </c>
      <c r="D3">
        <v>0.1454468842169056</v>
      </c>
      <c r="E3">
        <v>5.3914728456598768E-2</v>
      </c>
      <c r="F3">
        <v>5.6254357751467678E-9</v>
      </c>
      <c r="G3">
        <v>0.47009398620524018</v>
      </c>
      <c r="H3">
        <v>8.6136536682589318E-2</v>
      </c>
      <c r="I3">
        <v>7.4035279638988705E-2</v>
      </c>
      <c r="J3">
        <v>0.10478232190024329</v>
      </c>
      <c r="K3">
        <v>0.86193206642548159</v>
      </c>
      <c r="L3">
        <v>0.95814468192781899</v>
      </c>
      <c r="M3">
        <v>0.21507317009837809</v>
      </c>
      <c r="N3">
        <v>0.84645211339972182</v>
      </c>
      <c r="O3">
        <v>0.84329137597768777</v>
      </c>
      <c r="P3">
        <v>7.4767916868846304E-2</v>
      </c>
      <c r="Q3">
        <v>0.55168450448160344</v>
      </c>
      <c r="R3">
        <v>0.79306978392914051</v>
      </c>
      <c r="S3">
        <v>1.06608899167222E-2</v>
      </c>
      <c r="T3">
        <v>1.784227838501129E-2</v>
      </c>
      <c r="U3">
        <v>0.21823795857184669</v>
      </c>
      <c r="V3">
        <v>8.2400241609422525E-2</v>
      </c>
      <c r="W3">
        <v>0.18228277001095711</v>
      </c>
      <c r="X3">
        <v>0.69816060067874208</v>
      </c>
      <c r="Y3">
        <v>0.14940850037488199</v>
      </c>
      <c r="Z3">
        <v>0.40230343183605971</v>
      </c>
      <c r="AA3">
        <v>0.21665169795328629</v>
      </c>
      <c r="AB3">
        <v>0.32981861780551769</v>
      </c>
      <c r="AC3">
        <v>0.22341989197231671</v>
      </c>
      <c r="AD3">
        <v>0.86863904622461463</v>
      </c>
      <c r="AE3">
        <v>0.32981861780551769</v>
      </c>
      <c r="AF3">
        <v>9.7597661851582543E-2</v>
      </c>
      <c r="AG3">
        <v>5.565238288922824E-2</v>
      </c>
      <c r="AH3">
        <v>4.9486403439549617E-2</v>
      </c>
      <c r="AI3">
        <v>0.98391345673503583</v>
      </c>
      <c r="AJ3">
        <v>0.34662050273497869</v>
      </c>
      <c r="AK3">
        <v>0.57093552268891656</v>
      </c>
      <c r="AL3">
        <v>0.37275277784271288</v>
      </c>
      <c r="AM3">
        <v>0.27867844240498879</v>
      </c>
      <c r="AN3">
        <v>0.40462926207187477</v>
      </c>
      <c r="AO3">
        <v>0.1808793683193114</v>
      </c>
      <c r="AP3">
        <v>0.19971124015805519</v>
      </c>
      <c r="AQ3">
        <v>0.1241640115559081</v>
      </c>
      <c r="AR3">
        <v>0.20423925937348919</v>
      </c>
      <c r="AS3">
        <v>8.5612255086511643E-2</v>
      </c>
      <c r="AT3">
        <v>6.9831847497039507E-3</v>
      </c>
      <c r="AU3">
        <v>2.087763260971234E-2</v>
      </c>
      <c r="AV3">
        <v>8.2400241609422525E-2</v>
      </c>
      <c r="AW3">
        <v>9.6702367830458172E-2</v>
      </c>
      <c r="AX3">
        <v>4.5056541509967659E-3</v>
      </c>
      <c r="AY3">
        <v>0.39767420741690412</v>
      </c>
      <c r="AZ3">
        <v>0.70410820927140017</v>
      </c>
      <c r="BA3">
        <v>0.14697401734454299</v>
      </c>
      <c r="BB3">
        <v>0.16461785270058829</v>
      </c>
      <c r="BC3">
        <v>0.29771785747175972</v>
      </c>
      <c r="BD3">
        <v>0.21983196016993539</v>
      </c>
      <c r="BE3">
        <v>8.9771004443149824E-2</v>
      </c>
      <c r="BF3">
        <v>0.13742795614133371</v>
      </c>
    </row>
    <row r="4" spans="1:58" x14ac:dyDescent="0.3">
      <c r="A4" s="57" t="s">
        <v>1</v>
      </c>
      <c r="E4">
        <v>5.1014230688333259E-7</v>
      </c>
      <c r="F4">
        <v>1.9905135372527031E-2</v>
      </c>
      <c r="G4">
        <v>5.230900174708477E-3</v>
      </c>
      <c r="H4">
        <v>0.36023648868506891</v>
      </c>
      <c r="I4">
        <v>5.6545079918364743E-2</v>
      </c>
      <c r="J4">
        <v>0.33008583643798978</v>
      </c>
      <c r="K4">
        <v>0.91769540442240138</v>
      </c>
      <c r="L4">
        <v>0.44256041772035409</v>
      </c>
      <c r="M4">
        <v>5.3734460560316694E-3</v>
      </c>
      <c r="N4">
        <v>0.86994702044222327</v>
      </c>
      <c r="O4">
        <v>7.8196116030043464E-2</v>
      </c>
      <c r="P4">
        <v>1.138536513518573E-8</v>
      </c>
      <c r="Q4">
        <v>1.261983899225297E-2</v>
      </c>
      <c r="R4">
        <v>6.1779317084862881E-2</v>
      </c>
      <c r="S4">
        <v>1.316618889073143E-2</v>
      </c>
      <c r="T4">
        <v>2.6182765938134771E-4</v>
      </c>
      <c r="U4">
        <v>0.632542092962744</v>
      </c>
      <c r="V4">
        <v>0.12545017164650929</v>
      </c>
      <c r="W4">
        <v>6.2727620029487861E-7</v>
      </c>
      <c r="X4">
        <v>2.3225197294026091E-2</v>
      </c>
      <c r="Y4">
        <v>0.68554497796743274</v>
      </c>
      <c r="Z4">
        <v>1.677772739545077E-5</v>
      </c>
      <c r="AA4">
        <v>5.0914455802862158E-4</v>
      </c>
      <c r="AB4">
        <v>0.17710928754618771</v>
      </c>
      <c r="AC4">
        <v>1.8229084507677289E-2</v>
      </c>
      <c r="AD4">
        <v>7.934613937661214E-2</v>
      </c>
      <c r="AE4">
        <v>9.9509524443939352E-5</v>
      </c>
      <c r="AF4">
        <v>1.333856610727522E-3</v>
      </c>
      <c r="AG4">
        <v>0.13150670682355589</v>
      </c>
      <c r="AH4">
        <v>0.74156018997198403</v>
      </c>
      <c r="AI4">
        <v>0.29858542407382582</v>
      </c>
      <c r="AJ4">
        <v>1.798715443078976E-4</v>
      </c>
      <c r="AK4">
        <v>1.212529266970423E-4</v>
      </c>
      <c r="AL4">
        <v>1.4505327647949679E-4</v>
      </c>
      <c r="AM4">
        <v>1.5734961394503369E-4</v>
      </c>
      <c r="AN4">
        <v>5.0917073118819573E-5</v>
      </c>
      <c r="AO4">
        <v>4.7841666414329717E-5</v>
      </c>
      <c r="AP4">
        <v>2.4888017992180791E-4</v>
      </c>
      <c r="AQ4">
        <v>1.068467079297993E-4</v>
      </c>
      <c r="AR4">
        <v>8.4901468934817632E-5</v>
      </c>
      <c r="AS4">
        <v>6.2523755711752069E-4</v>
      </c>
      <c r="AT4">
        <v>4.1463500935306173E-3</v>
      </c>
      <c r="AU4">
        <v>8.8685898149864847E-5</v>
      </c>
      <c r="AV4">
        <v>1.6828205728513401E-4</v>
      </c>
      <c r="AW4">
        <v>1.5109224262105909E-4</v>
      </c>
      <c r="AX4">
        <v>9.8831531322571666E-4</v>
      </c>
      <c r="AY4">
        <v>0.14786870856042439</v>
      </c>
      <c r="AZ4">
        <v>0.89545981389969098</v>
      </c>
      <c r="BA4">
        <v>1.6935349476867049E-3</v>
      </c>
      <c r="BB4">
        <v>0.1060812490585113</v>
      </c>
      <c r="BC4">
        <v>5.3345580519715378E-2</v>
      </c>
      <c r="BD4">
        <v>0.41889958348852058</v>
      </c>
      <c r="BE4">
        <v>0.8138894977486788</v>
      </c>
      <c r="BF4">
        <v>6.9728066518131071E-2</v>
      </c>
    </row>
    <row r="5" spans="1:58" x14ac:dyDescent="0.3">
      <c r="A5" s="57" t="s">
        <v>2</v>
      </c>
      <c r="F5">
        <v>1.505421782464478E-3</v>
      </c>
      <c r="G5">
        <v>2.9619792315758071E-3</v>
      </c>
      <c r="H5">
        <v>0.2442520317620468</v>
      </c>
      <c r="I5">
        <v>2.0082231188607969E-2</v>
      </c>
      <c r="J5">
        <v>2.9280772536428201E-2</v>
      </c>
      <c r="K5">
        <v>0.76920092013511288</v>
      </c>
      <c r="L5">
        <v>0.25989366868805203</v>
      </c>
      <c r="M5">
        <v>3.8657806979389151E-3</v>
      </c>
      <c r="N5">
        <v>0.44529656704260712</v>
      </c>
      <c r="O5">
        <v>0.39537084197672379</v>
      </c>
      <c r="P5">
        <v>1.5812776523696219E-6</v>
      </c>
      <c r="Q5">
        <v>4.5056541509967659E-3</v>
      </c>
      <c r="R5">
        <v>6.0550210077491276E-3</v>
      </c>
      <c r="S5">
        <v>3.1329572999538191E-4</v>
      </c>
      <c r="T5">
        <v>1.7332836728352719E-6</v>
      </c>
      <c r="U5">
        <v>0.59047831688684105</v>
      </c>
      <c r="V5">
        <v>4.7381337539541817E-2</v>
      </c>
      <c r="W5">
        <v>1.799033049776322E-7</v>
      </c>
      <c r="X5">
        <v>0.16992018695250979</v>
      </c>
      <c r="Y5">
        <v>0.42111806892778619</v>
      </c>
      <c r="Z5">
        <v>6.7135404707414764E-6</v>
      </c>
      <c r="AA5">
        <v>2.6160096152165269E-3</v>
      </c>
      <c r="AB5">
        <v>0.74669748417850879</v>
      </c>
      <c r="AC5">
        <v>0.1211300071531921</v>
      </c>
      <c r="AD5">
        <v>3.7884304812371178E-2</v>
      </c>
      <c r="AE5">
        <v>3.8657806979389151E-3</v>
      </c>
      <c r="AF5">
        <v>9.0610486242922363E-3</v>
      </c>
      <c r="AG5">
        <v>0.31351686150284369</v>
      </c>
      <c r="AH5">
        <v>0.59611405066941336</v>
      </c>
      <c r="AI5">
        <v>9.9406700993016822E-2</v>
      </c>
      <c r="AJ5">
        <v>3.9924328712659542E-4</v>
      </c>
      <c r="AK5">
        <v>1.031968723748367E-4</v>
      </c>
      <c r="AL5">
        <v>2.6985712492208182E-4</v>
      </c>
      <c r="AM5">
        <v>2.438979656913273E-4</v>
      </c>
      <c r="AN5">
        <v>9.1914019746754453E-4</v>
      </c>
      <c r="AO5">
        <v>1.648854798047036E-4</v>
      </c>
      <c r="AP5">
        <v>1.065232759624691E-3</v>
      </c>
      <c r="AQ5">
        <v>5.0492866029739226E-4</v>
      </c>
      <c r="AR5">
        <v>1.6290785970250611E-3</v>
      </c>
      <c r="AS5">
        <v>3.3630914138609159E-3</v>
      </c>
      <c r="AT5">
        <v>1.9767920014815729E-3</v>
      </c>
      <c r="AU5">
        <v>2.0926990704682609E-3</v>
      </c>
      <c r="AV5">
        <v>2.2562058410387411E-3</v>
      </c>
      <c r="AW5">
        <v>8.0797474216959839E-4</v>
      </c>
      <c r="AX5">
        <v>2.0926990704682609E-3</v>
      </c>
      <c r="AY5">
        <v>0.21350236658523811</v>
      </c>
      <c r="AZ5">
        <v>0.81491625787280597</v>
      </c>
      <c r="BA5">
        <v>6.778931573613395E-4</v>
      </c>
      <c r="BB5">
        <v>3.7024227938560458E-2</v>
      </c>
      <c r="BC5">
        <v>0.41874034957223472</v>
      </c>
      <c r="BD5">
        <v>0.19971124015805519</v>
      </c>
      <c r="BE5">
        <v>0.41052301406739827</v>
      </c>
      <c r="BF5">
        <v>4.1202461911992568E-2</v>
      </c>
    </row>
    <row r="6" spans="1:58" x14ac:dyDescent="0.3">
      <c r="A6" s="57" t="s">
        <v>52</v>
      </c>
      <c r="G6">
        <v>0.56946607078780986</v>
      </c>
      <c r="H6">
        <v>2.3282019947023801E-2</v>
      </c>
      <c r="I6">
        <v>6.8745305933328353E-3</v>
      </c>
      <c r="J6">
        <v>0.15005196856704231</v>
      </c>
      <c r="K6">
        <v>0.52227989622702786</v>
      </c>
      <c r="L6">
        <v>0.86214082418304461</v>
      </c>
      <c r="M6">
        <v>2.4933671317922939E-2</v>
      </c>
      <c r="N6">
        <v>0.98069668325357917</v>
      </c>
      <c r="O6">
        <v>0.9549770846497847</v>
      </c>
      <c r="P6">
        <v>4.1399989142961594E-3</v>
      </c>
      <c r="Q6">
        <v>0.48803379955072462</v>
      </c>
      <c r="R6">
        <v>0.12523945866486341</v>
      </c>
      <c r="S6">
        <v>8.1960404592087326E-5</v>
      </c>
      <c r="T6">
        <v>1.3640547239986229E-4</v>
      </c>
      <c r="U6">
        <v>0.46014891272810599</v>
      </c>
      <c r="V6">
        <v>9.0610486242922363E-3</v>
      </c>
      <c r="W6">
        <v>7.9050859550298218E-3</v>
      </c>
      <c r="X6">
        <v>0.41165144697505401</v>
      </c>
      <c r="Y6">
        <v>4.0559600722234489E-2</v>
      </c>
      <c r="Z6">
        <v>2.5561579704034471E-2</v>
      </c>
      <c r="AA6">
        <v>3.105535402752051E-2</v>
      </c>
      <c r="AB6">
        <v>0.25864624054600838</v>
      </c>
      <c r="AC6">
        <v>0.2495997029769651</v>
      </c>
      <c r="AD6">
        <v>0.1633105777659174</v>
      </c>
      <c r="AE6">
        <v>0.1117765769858725</v>
      </c>
      <c r="AF6">
        <v>1.1297601785925499E-2</v>
      </c>
      <c r="AG6">
        <v>0.1296087767407352</v>
      </c>
      <c r="AH6">
        <v>4.1483697087843649E-2</v>
      </c>
      <c r="AI6">
        <v>0.33606088967455272</v>
      </c>
      <c r="AJ6">
        <v>6.0498404649825727E-2</v>
      </c>
      <c r="AK6">
        <v>0.21983196016993539</v>
      </c>
      <c r="AL6">
        <v>6.4999699356940888E-2</v>
      </c>
      <c r="AM6">
        <v>4.1483697087843649E-2</v>
      </c>
      <c r="AN6">
        <v>6.8368968322206181E-2</v>
      </c>
      <c r="AO6">
        <v>2.254497285218315E-2</v>
      </c>
      <c r="AP6">
        <v>2.524605564204541E-2</v>
      </c>
      <c r="AQ6">
        <v>1.266527892566867E-2</v>
      </c>
      <c r="AR6">
        <v>2.4933671317922939E-2</v>
      </c>
      <c r="AS6">
        <v>8.6611019206240241E-3</v>
      </c>
      <c r="AT6">
        <v>1.49697054344068E-2</v>
      </c>
      <c r="AU6">
        <v>7.4047495655627481E-4</v>
      </c>
      <c r="AV6">
        <v>5.4954818861801093E-3</v>
      </c>
      <c r="AW6">
        <v>3.6070460553329279E-3</v>
      </c>
      <c r="AX6">
        <v>7.0858845044658174E-4</v>
      </c>
      <c r="AY6">
        <v>0.39998507545061501</v>
      </c>
      <c r="AZ6">
        <v>0.89568611151457156</v>
      </c>
      <c r="BA6">
        <v>5.6769654286377277E-3</v>
      </c>
      <c r="BB6">
        <v>0.1059344021632205</v>
      </c>
      <c r="BC6">
        <v>0.35954796323422911</v>
      </c>
      <c r="BD6">
        <v>0.85594793507133704</v>
      </c>
      <c r="BE6">
        <v>0.20766903884391499</v>
      </c>
      <c r="BF6">
        <v>0.1131901656867153</v>
      </c>
    </row>
    <row r="7" spans="1:58" x14ac:dyDescent="0.3">
      <c r="A7" s="57" t="s">
        <v>5</v>
      </c>
      <c r="H7">
        <v>0.91479434482741628</v>
      </c>
      <c r="I7">
        <v>8.8008330952765085E-2</v>
      </c>
      <c r="J7">
        <v>0.91518948280906343</v>
      </c>
      <c r="K7">
        <v>0.42396487952934209</v>
      </c>
      <c r="L7">
        <v>0.36713112203379111</v>
      </c>
      <c r="M7">
        <v>3.1586554358664371E-4</v>
      </c>
      <c r="N7">
        <v>0.69659813878047849</v>
      </c>
      <c r="O7">
        <v>9.0530401974266803E-2</v>
      </c>
      <c r="P7">
        <v>8.683582050114688E-4</v>
      </c>
      <c r="Q7">
        <v>2.3138733554694839E-3</v>
      </c>
      <c r="R7">
        <v>1.2395367150737091E-3</v>
      </c>
      <c r="S7">
        <v>3.5926172734793663E-2</v>
      </c>
      <c r="T7">
        <v>5.5780423577974606E-4</v>
      </c>
      <c r="U7">
        <v>7.5437595336675337E-2</v>
      </c>
      <c r="V7">
        <v>2.8681084983475422E-2</v>
      </c>
      <c r="W7">
        <v>2.6535023139990079E-4</v>
      </c>
      <c r="X7">
        <v>0.46129944737474732</v>
      </c>
      <c r="Y7">
        <v>0.58198513975438726</v>
      </c>
      <c r="Z7">
        <v>1.7543743493901519E-4</v>
      </c>
      <c r="AA7">
        <v>5.7065606729649141E-4</v>
      </c>
      <c r="AB7">
        <v>0.5153271127946264</v>
      </c>
      <c r="AC7">
        <v>0.33268935118279092</v>
      </c>
      <c r="AD7">
        <v>5.0886568190120721E-4</v>
      </c>
      <c r="AE7">
        <v>0.1235424888535835</v>
      </c>
      <c r="AF7">
        <v>7.1898187157597524E-3</v>
      </c>
      <c r="AG7">
        <v>0.35618332882404757</v>
      </c>
      <c r="AH7">
        <v>0.1996096291960561</v>
      </c>
      <c r="AI7">
        <v>0.29567068520260892</v>
      </c>
      <c r="AJ7">
        <v>8.4988853562078007E-4</v>
      </c>
      <c r="AK7">
        <v>1.7229813197680671E-2</v>
      </c>
      <c r="AL7">
        <v>8.871722546985462E-4</v>
      </c>
      <c r="AM7">
        <v>1.039798308662739E-3</v>
      </c>
      <c r="AN7">
        <v>1.546148053221195E-3</v>
      </c>
      <c r="AO7">
        <v>3.2771585530274222E-4</v>
      </c>
      <c r="AP7">
        <v>1.2395367150737091E-3</v>
      </c>
      <c r="AQ7">
        <v>1.399576916959882E-3</v>
      </c>
      <c r="AR7">
        <v>8.9671007112824348E-4</v>
      </c>
      <c r="AS7">
        <v>4.0949822423024381E-3</v>
      </c>
      <c r="AT7">
        <v>0.19515085765963869</v>
      </c>
      <c r="AU7">
        <v>9.7429663365946884E-3</v>
      </c>
      <c r="AV7">
        <v>2.4238352284497982E-3</v>
      </c>
      <c r="AW7">
        <v>7.532687434396064E-3</v>
      </c>
      <c r="AX7">
        <v>0.40685888342869703</v>
      </c>
      <c r="AY7">
        <v>0.55432955694846608</v>
      </c>
      <c r="AZ7">
        <v>0.90045519795047158</v>
      </c>
      <c r="BA7">
        <v>2.0013025742214851E-4</v>
      </c>
      <c r="BB7">
        <v>0.56256312700436295</v>
      </c>
      <c r="BC7">
        <v>0.77438175952606303</v>
      </c>
      <c r="BD7">
        <v>0.28043939888011549</v>
      </c>
      <c r="BE7">
        <v>0.53840645888081728</v>
      </c>
      <c r="BF7">
        <v>0.74735753168312014</v>
      </c>
    </row>
    <row r="8" spans="1:58" x14ac:dyDescent="0.3">
      <c r="A8" s="57" t="s">
        <v>4</v>
      </c>
      <c r="I8">
        <v>5.3296582325508329E-4</v>
      </c>
      <c r="J8">
        <v>0.36291100136423399</v>
      </c>
      <c r="K8">
        <v>1.487459451070435E-2</v>
      </c>
      <c r="L8">
        <v>0.79579617020070881</v>
      </c>
      <c r="M8">
        <v>0.45477208908576949</v>
      </c>
      <c r="N8">
        <v>0.46727819635664009</v>
      </c>
      <c r="O8">
        <v>0.63879257662151723</v>
      </c>
      <c r="P8">
        <v>0.2291396795562145</v>
      </c>
      <c r="Q8">
        <v>0.98067987888878627</v>
      </c>
      <c r="R8">
        <v>0.47740920693641398</v>
      </c>
      <c r="S8">
        <v>0.21941623263179141</v>
      </c>
      <c r="T8">
        <v>5.1441405856391051E-2</v>
      </c>
      <c r="U8">
        <v>0.17222528045645999</v>
      </c>
      <c r="V8">
        <v>0.34619197669484669</v>
      </c>
      <c r="W8">
        <v>0.34619197669484669</v>
      </c>
      <c r="X8">
        <v>0.50060603868523801</v>
      </c>
      <c r="Y8">
        <v>5.660000315208099E-2</v>
      </c>
      <c r="Z8">
        <v>0.24769661407589011</v>
      </c>
      <c r="AA8">
        <v>0.9004120522511927</v>
      </c>
      <c r="AB8">
        <v>0.33983205748547263</v>
      </c>
      <c r="AC8">
        <v>6.1258974932665557E-2</v>
      </c>
      <c r="AD8">
        <v>0.65632458230293356</v>
      </c>
      <c r="AE8">
        <v>0.75262652550021791</v>
      </c>
      <c r="AF8">
        <v>0.79289342649846029</v>
      </c>
      <c r="AG8">
        <v>3.0524497590912109E-2</v>
      </c>
      <c r="AH8">
        <v>5.1441405856391051E-2</v>
      </c>
      <c r="AI8">
        <v>0.38354571340880877</v>
      </c>
      <c r="AJ8">
        <v>0.52701564633125164</v>
      </c>
      <c r="AK8">
        <v>0.82108127337723369</v>
      </c>
      <c r="AL8">
        <v>0.48508011455576538</v>
      </c>
      <c r="AM8">
        <v>0.62432414293058569</v>
      </c>
      <c r="AN8">
        <v>0.8147974221635208</v>
      </c>
      <c r="AO8">
        <v>0.7711403684351491</v>
      </c>
      <c r="AP8">
        <v>0.92603162523824933</v>
      </c>
      <c r="AQ8">
        <v>0.98389945193185468</v>
      </c>
      <c r="AR8">
        <v>0.68892247708140952</v>
      </c>
      <c r="AS8">
        <v>0.54588690946961993</v>
      </c>
      <c r="AT8">
        <v>0.39956802224449889</v>
      </c>
      <c r="AU8">
        <v>0.25292248567537812</v>
      </c>
      <c r="AV8">
        <v>0.40421356867260078</v>
      </c>
      <c r="AW8">
        <v>0.14903678064380821</v>
      </c>
      <c r="AX8">
        <v>0.1478170903572941</v>
      </c>
      <c r="AY8">
        <v>0.99677969525583654</v>
      </c>
      <c r="AZ8">
        <v>0.97745569822910849</v>
      </c>
      <c r="BA8">
        <v>0.47232978886929672</v>
      </c>
      <c r="BB8">
        <v>0.12815541150060181</v>
      </c>
      <c r="BC8">
        <v>0.66811186809199885</v>
      </c>
      <c r="BD8">
        <v>0.82737582092235185</v>
      </c>
      <c r="BE8">
        <v>0.4220949308942249</v>
      </c>
      <c r="BF8">
        <v>2.8180925469845179E-2</v>
      </c>
    </row>
    <row r="9" spans="1:58" x14ac:dyDescent="0.3">
      <c r="A9" s="57" t="s">
        <v>6</v>
      </c>
      <c r="J9">
        <v>0.72841350045201692</v>
      </c>
      <c r="K9">
        <v>4.1263910543101016E-3</v>
      </c>
      <c r="L9">
        <v>0.38344025242201002</v>
      </c>
      <c r="M9">
        <v>0.40696255139715692</v>
      </c>
      <c r="N9">
        <v>0.43796690160823898</v>
      </c>
      <c r="O9">
        <v>0.48290169232371788</v>
      </c>
      <c r="P9">
        <v>3.3737255575550157E-2</v>
      </c>
      <c r="Q9">
        <v>0.63908593190907781</v>
      </c>
      <c r="R9">
        <v>0.52204714632733018</v>
      </c>
      <c r="S9">
        <v>9.3889115286190897E-4</v>
      </c>
      <c r="T9">
        <v>1.2910286012359591E-4</v>
      </c>
      <c r="U9">
        <v>8.2400241609422525E-2</v>
      </c>
      <c r="V9">
        <v>2.9959339686467551E-2</v>
      </c>
      <c r="W9">
        <v>0.16593243626569429</v>
      </c>
      <c r="X9">
        <v>0.3277534837670476</v>
      </c>
      <c r="Y9">
        <v>0.43311655264943538</v>
      </c>
      <c r="Z9">
        <v>8.5612255086511643E-2</v>
      </c>
      <c r="AA9">
        <v>0.6332868165639749</v>
      </c>
      <c r="AB9">
        <v>0.65660566167233458</v>
      </c>
      <c r="AC9">
        <v>3.3017856061801777E-2</v>
      </c>
      <c r="AD9">
        <v>0.82752379586485936</v>
      </c>
      <c r="AE9">
        <v>0.62750858072404847</v>
      </c>
      <c r="AF9">
        <v>0.47019170707374991</v>
      </c>
      <c r="AG9">
        <v>2.524605564204541E-2</v>
      </c>
      <c r="AH9">
        <v>9.1458344908570854E-2</v>
      </c>
      <c r="AI9">
        <v>0.8527804394339904</v>
      </c>
      <c r="AJ9">
        <v>0.6624853858393347</v>
      </c>
      <c r="AK9">
        <v>0.42350313678440449</v>
      </c>
      <c r="AL9">
        <v>0.56264874168831636</v>
      </c>
      <c r="AM9">
        <v>0.506209233952854</v>
      </c>
      <c r="AN9">
        <v>0.61601588218156555</v>
      </c>
      <c r="AO9">
        <v>0.2880995376657835</v>
      </c>
      <c r="AP9">
        <v>0.59894043490559667</v>
      </c>
      <c r="AQ9">
        <v>0.38396703397174842</v>
      </c>
      <c r="AR9">
        <v>0.37498039114391479</v>
      </c>
      <c r="AS9">
        <v>0.35089871307688758</v>
      </c>
      <c r="AT9">
        <v>0.35954796323422911</v>
      </c>
      <c r="AU9">
        <v>4.7900920569172022E-2</v>
      </c>
      <c r="AV9">
        <v>0.15815426059539581</v>
      </c>
      <c r="AW9">
        <v>5.9257509699398768E-2</v>
      </c>
      <c r="AX9">
        <v>2.46244044962056E-2</v>
      </c>
      <c r="AY9">
        <v>0.33606088967455272</v>
      </c>
      <c r="AZ9">
        <v>0.8893041390472054</v>
      </c>
      <c r="BA9">
        <v>0.1241640115559081</v>
      </c>
      <c r="BB9">
        <v>0.3683204887556274</v>
      </c>
      <c r="BC9">
        <v>0.321605035459752</v>
      </c>
      <c r="BD9">
        <v>0.7101960521957591</v>
      </c>
      <c r="BE9">
        <v>0.34915162579576131</v>
      </c>
      <c r="BF9">
        <v>4.7847725530804817E-2</v>
      </c>
    </row>
    <row r="10" spans="1:58" x14ac:dyDescent="0.3">
      <c r="A10" s="57" t="s">
        <v>7</v>
      </c>
      <c r="K10">
        <v>2.312814169863731E-5</v>
      </c>
      <c r="L10">
        <v>0.40255965682849909</v>
      </c>
      <c r="M10">
        <v>0.64887914835499183</v>
      </c>
      <c r="N10">
        <v>0.61112180847928266</v>
      </c>
      <c r="O10">
        <v>0.58834786576656395</v>
      </c>
      <c r="P10">
        <v>0.15378973704474569</v>
      </c>
      <c r="Q10">
        <v>0.33430080068756818</v>
      </c>
      <c r="R10">
        <v>0.13517080209536331</v>
      </c>
      <c r="S10">
        <v>0.22355721377991911</v>
      </c>
      <c r="T10">
        <v>0.27494029144012411</v>
      </c>
      <c r="U10">
        <v>0.94664546137960381</v>
      </c>
      <c r="V10">
        <v>0.62553707634587807</v>
      </c>
      <c r="W10">
        <v>9.5131215987111398E-2</v>
      </c>
      <c r="X10">
        <v>0.83923319151257281</v>
      </c>
      <c r="Y10">
        <v>0.18824060658600919</v>
      </c>
      <c r="Z10">
        <v>0.38462019690519778</v>
      </c>
      <c r="AA10">
        <v>0.82339200377443145</v>
      </c>
      <c r="AB10">
        <v>0.79818713042123457</v>
      </c>
      <c r="AC10">
        <v>0.88381254249635854</v>
      </c>
      <c r="AD10">
        <v>0.83288909114889287</v>
      </c>
      <c r="AE10">
        <v>0.12191163392501279</v>
      </c>
      <c r="AF10">
        <v>0.9015400854752964</v>
      </c>
      <c r="AG10">
        <v>0.5439342467373558</v>
      </c>
      <c r="AH10">
        <v>0.14516910423572671</v>
      </c>
      <c r="AI10">
        <v>0.57570019752178581</v>
      </c>
      <c r="AJ10">
        <v>0.2334493042320161</v>
      </c>
      <c r="AK10">
        <v>0.13008255967524721</v>
      </c>
      <c r="AL10">
        <v>0.22193606860965201</v>
      </c>
      <c r="AM10">
        <v>0.1896912359441541</v>
      </c>
      <c r="AN10">
        <v>0.33745634730779039</v>
      </c>
      <c r="AO10">
        <v>0.1846473754703167</v>
      </c>
      <c r="AP10">
        <v>0.32185638233444042</v>
      </c>
      <c r="AQ10">
        <v>0.50903343150848601</v>
      </c>
      <c r="AR10">
        <v>0.89030445097185096</v>
      </c>
      <c r="AS10">
        <v>0.9967641552787635</v>
      </c>
      <c r="AT10">
        <v>0.34595775797804951</v>
      </c>
      <c r="AU10">
        <v>0.97411739924391583</v>
      </c>
      <c r="AV10">
        <v>0.97573458242834921</v>
      </c>
      <c r="AW10">
        <v>0.95633627326731108</v>
      </c>
      <c r="AX10">
        <v>7.0844153169689825E-2</v>
      </c>
      <c r="AY10">
        <v>0.194089007668964</v>
      </c>
      <c r="AZ10">
        <v>0.77001616232548675</v>
      </c>
      <c r="BA10">
        <v>0.41962909112921348</v>
      </c>
      <c r="BB10">
        <v>0.71620842987993538</v>
      </c>
      <c r="BC10">
        <v>0.36665092340364419</v>
      </c>
      <c r="BD10">
        <v>0.51035527066884145</v>
      </c>
      <c r="BE10">
        <v>0.37522852205978718</v>
      </c>
      <c r="BF10">
        <v>0.72606273924906461</v>
      </c>
    </row>
    <row r="11" spans="1:58" x14ac:dyDescent="0.3">
      <c r="A11" s="57" t="s">
        <v>39</v>
      </c>
      <c r="L11">
        <v>0.8040660094934502</v>
      </c>
      <c r="M11">
        <v>0.78941708828454071</v>
      </c>
      <c r="N11">
        <v>0.94841845521067103</v>
      </c>
      <c r="O11">
        <v>0.70192180343328492</v>
      </c>
      <c r="P11">
        <v>0.96774879307614214</v>
      </c>
      <c r="Q11">
        <v>0.47918351592281511</v>
      </c>
      <c r="R11">
        <v>0.52628736037968715</v>
      </c>
      <c r="S11">
        <v>0.67646835182286091</v>
      </c>
      <c r="T11">
        <v>0.38044085257514743</v>
      </c>
      <c r="U11">
        <v>0.54381997686842265</v>
      </c>
      <c r="V11">
        <v>0.5699198405355006</v>
      </c>
      <c r="W11">
        <v>0.76300915010621262</v>
      </c>
      <c r="X11">
        <v>0.32235180855727408</v>
      </c>
      <c r="Y11">
        <v>1.222205879594912E-2</v>
      </c>
      <c r="Z11">
        <v>0.60936132707426682</v>
      </c>
      <c r="AA11">
        <v>0.53299875649931916</v>
      </c>
      <c r="AB11">
        <v>0.38952538941570158</v>
      </c>
      <c r="AC11">
        <v>0.5325310457244119</v>
      </c>
      <c r="AD11">
        <v>0.88903996039355759</v>
      </c>
      <c r="AE11">
        <v>0.42827269412791952</v>
      </c>
      <c r="AF11">
        <v>0.48430912137405169</v>
      </c>
      <c r="AG11">
        <v>0.24771096868231221</v>
      </c>
      <c r="AH11">
        <v>1.204869887179392E-2</v>
      </c>
      <c r="AI11">
        <v>0.8954369943482885</v>
      </c>
      <c r="AJ11">
        <v>0.7292151579767312</v>
      </c>
      <c r="AK11">
        <v>0.50246400811878056</v>
      </c>
      <c r="AL11">
        <v>0.7079575299069385</v>
      </c>
      <c r="AM11">
        <v>0.70493750752227213</v>
      </c>
      <c r="AN11">
        <v>0.82077368893179792</v>
      </c>
      <c r="AO11">
        <v>0.81447940457776291</v>
      </c>
      <c r="AP11">
        <v>0.98064613807724588</v>
      </c>
      <c r="AQ11">
        <v>0.82707872495974843</v>
      </c>
      <c r="AR11">
        <v>0.46775238406292668</v>
      </c>
      <c r="AS11">
        <v>0.34853961855478149</v>
      </c>
      <c r="AT11">
        <v>0.75528926220258008</v>
      </c>
      <c r="AU11">
        <v>0.1824996713226778</v>
      </c>
      <c r="AV11">
        <v>0.21304478504697349</v>
      </c>
      <c r="AW11">
        <v>0.15638074293294971</v>
      </c>
      <c r="AX11">
        <v>0.76610329838038704</v>
      </c>
      <c r="AY11">
        <v>0.7707510198791846</v>
      </c>
      <c r="AZ11">
        <v>0.69058803307836913</v>
      </c>
      <c r="BA11">
        <v>0.50377345558781905</v>
      </c>
      <c r="BB11">
        <v>0.87307757941929343</v>
      </c>
      <c r="BC11">
        <v>0.96291414195949443</v>
      </c>
      <c r="BD11">
        <v>0.1107838166547974</v>
      </c>
      <c r="BE11">
        <v>0.69991673009770894</v>
      </c>
      <c r="BF11">
        <v>0.50827651788111694</v>
      </c>
    </row>
    <row r="12" spans="1:58" x14ac:dyDescent="0.3">
      <c r="A12" s="57" t="s">
        <v>113</v>
      </c>
      <c r="M12">
        <v>6.8560708448956757E-3</v>
      </c>
      <c r="N12">
        <v>0.83206746290161659</v>
      </c>
      <c r="O12">
        <v>8.7297867963468015E-2</v>
      </c>
      <c r="P12">
        <v>0.98228577441914067</v>
      </c>
      <c r="Q12">
        <v>0.61276744074571021</v>
      </c>
      <c r="R12">
        <v>9.6761393596107276E-2</v>
      </c>
      <c r="S12">
        <v>0.69484625131304179</v>
      </c>
      <c r="T12">
        <v>0.9228079967902959</v>
      </c>
      <c r="U12">
        <v>2.4795004198643298E-4</v>
      </c>
      <c r="V12">
        <v>0.85737893280618949</v>
      </c>
      <c r="W12">
        <v>0.9871164631315571</v>
      </c>
      <c r="X12">
        <v>0.25722472039083161</v>
      </c>
      <c r="Y12">
        <v>0.5255886209613545</v>
      </c>
      <c r="Z12">
        <v>0.69035339170897758</v>
      </c>
      <c r="AA12">
        <v>0.27442817034475547</v>
      </c>
      <c r="AB12">
        <v>0.17622260678758059</v>
      </c>
      <c r="AC12">
        <v>0.74068325592894024</v>
      </c>
      <c r="AD12">
        <v>4.5667278953124592E-3</v>
      </c>
      <c r="AE12">
        <v>0.27814083901430031</v>
      </c>
      <c r="AF12">
        <v>0.21534372839127769</v>
      </c>
      <c r="AG12">
        <v>0.1216038544469585</v>
      </c>
      <c r="AH12">
        <v>0.97584582411981557</v>
      </c>
      <c r="AI12">
        <v>0.29523927700053998</v>
      </c>
      <c r="AJ12">
        <v>0.35036370122294319</v>
      </c>
      <c r="AK12">
        <v>0.72504737856683099</v>
      </c>
      <c r="AL12">
        <v>0.32928050308586337</v>
      </c>
      <c r="AM12">
        <v>0.31197538588341223</v>
      </c>
      <c r="AN12">
        <v>0.2458642299245217</v>
      </c>
      <c r="AO12">
        <v>0.37556796973658202</v>
      </c>
      <c r="AP12">
        <v>0.1661101101698777</v>
      </c>
      <c r="AQ12">
        <v>0.27907394864616991</v>
      </c>
      <c r="AR12">
        <v>0.35792657433008118</v>
      </c>
      <c r="AS12">
        <v>0.32310800640755782</v>
      </c>
      <c r="AT12">
        <v>0.5322855478476809</v>
      </c>
      <c r="AU12">
        <v>0.87804658563959226</v>
      </c>
      <c r="AV12">
        <v>0.62568937225607668</v>
      </c>
      <c r="AW12">
        <v>0.95814468192781899</v>
      </c>
      <c r="AX12">
        <v>0.8368018171399052</v>
      </c>
      <c r="AY12">
        <v>0.63291501994226751</v>
      </c>
      <c r="AZ12">
        <v>0.8764271796533678</v>
      </c>
      <c r="BA12">
        <v>0.2356725190299695</v>
      </c>
      <c r="BB12">
        <v>0.17145166274481191</v>
      </c>
      <c r="BC12">
        <v>0.88761246248306991</v>
      </c>
      <c r="BD12">
        <v>0.93725050125222698</v>
      </c>
      <c r="BE12">
        <v>0.69883263694113407</v>
      </c>
      <c r="BF12">
        <v>1.6085009265115951E-2</v>
      </c>
    </row>
    <row r="13" spans="1:58" x14ac:dyDescent="0.3">
      <c r="A13" s="57" t="s">
        <v>112</v>
      </c>
      <c r="N13">
        <v>0.41400702240858328</v>
      </c>
      <c r="O13">
        <v>2.524605564204541E-2</v>
      </c>
      <c r="P13">
        <v>4.4940190781049289E-4</v>
      </c>
      <c r="Q13">
        <v>5.0492866029739226E-4</v>
      </c>
      <c r="R13">
        <v>8.438576636009348E-5</v>
      </c>
      <c r="S13">
        <v>6.1759220209282033E-2</v>
      </c>
      <c r="T13">
        <v>1.446665230327324E-3</v>
      </c>
      <c r="U13">
        <v>2.087763260971234E-2</v>
      </c>
      <c r="V13">
        <v>0.2312073651674543</v>
      </c>
      <c r="W13">
        <v>3.8058316640382061E-4</v>
      </c>
      <c r="X13">
        <v>0.62750858072404847</v>
      </c>
      <c r="Y13">
        <v>0.44040292312830942</v>
      </c>
      <c r="Z13">
        <v>6.4835193699205851E-4</v>
      </c>
      <c r="AA13">
        <v>2.4797466868303141E-6</v>
      </c>
      <c r="AB13">
        <v>0.23452757092161949</v>
      </c>
      <c r="AC13">
        <v>0.52686299026814187</v>
      </c>
      <c r="AD13">
        <v>3.354454213157081E-6</v>
      </c>
      <c r="AE13">
        <v>2.9696991866361858E-3</v>
      </c>
      <c r="AF13">
        <v>2.7671043649173528E-4</v>
      </c>
      <c r="AG13">
        <v>0.71321557910161115</v>
      </c>
      <c r="AH13">
        <v>0.78995514130984046</v>
      </c>
      <c r="AI13">
        <v>6.7005610629982421E-2</v>
      </c>
      <c r="AJ13">
        <v>2.8260661580014918E-6</v>
      </c>
      <c r="AK13">
        <v>9.3889115286190897E-4</v>
      </c>
      <c r="AL13">
        <v>6.4545272257910523E-6</v>
      </c>
      <c r="AM13">
        <v>3.4995462491748768E-6</v>
      </c>
      <c r="AN13">
        <v>1.8140563448392209E-6</v>
      </c>
      <c r="AO13">
        <v>1.3245696744668319E-5</v>
      </c>
      <c r="AP13">
        <v>1.4210625789641311E-7</v>
      </c>
      <c r="AQ13">
        <v>8.0947026780989931E-7</v>
      </c>
      <c r="AR13">
        <v>6.4545272257910523E-6</v>
      </c>
      <c r="AS13">
        <v>1.423920301862419E-5</v>
      </c>
      <c r="AT13">
        <v>1.358718023598914E-2</v>
      </c>
      <c r="AU13">
        <v>2.664232535717014E-3</v>
      </c>
      <c r="AV13">
        <v>1.739207807186818E-4</v>
      </c>
      <c r="AW13">
        <v>1.6940936259311091E-3</v>
      </c>
      <c r="AX13">
        <v>0.1209778735437234</v>
      </c>
      <c r="AY13">
        <v>0.51146228188467502</v>
      </c>
      <c r="AZ13">
        <v>0.71315578477814134</v>
      </c>
      <c r="BA13">
        <v>9.4926233531448552E-6</v>
      </c>
      <c r="BB13">
        <v>0.39998507545061501</v>
      </c>
      <c r="BC13">
        <v>0.74363420129680324</v>
      </c>
      <c r="BD13">
        <v>0.25334838197246129</v>
      </c>
      <c r="BE13">
        <v>0.57736262466329291</v>
      </c>
      <c r="BF13">
        <v>0.74052016468065385</v>
      </c>
    </row>
    <row r="14" spans="1:58" x14ac:dyDescent="0.3">
      <c r="A14" s="57" t="s">
        <v>144</v>
      </c>
      <c r="O14">
        <v>0.21823795857184669</v>
      </c>
      <c r="P14">
        <v>0.79306978392914051</v>
      </c>
      <c r="Q14">
        <v>0.49061007074296009</v>
      </c>
      <c r="R14">
        <v>0.54895878869927617</v>
      </c>
      <c r="S14">
        <v>0.44529656704260712</v>
      </c>
      <c r="T14">
        <v>0.9389228669455103</v>
      </c>
      <c r="U14">
        <v>0.2103838978731484</v>
      </c>
      <c r="V14">
        <v>8.6201629887460894E-4</v>
      </c>
      <c r="W14">
        <v>0.69516260313584988</v>
      </c>
      <c r="X14">
        <v>0.6332868165639749</v>
      </c>
      <c r="Y14">
        <v>0.96783299417026902</v>
      </c>
      <c r="Z14">
        <v>0.56540499514219655</v>
      </c>
      <c r="AA14">
        <v>0.80868819764691358</v>
      </c>
      <c r="AB14">
        <v>5.2219460821296283E-2</v>
      </c>
      <c r="AC14">
        <v>0.1658443507463192</v>
      </c>
      <c r="AD14">
        <v>0.68023979674899548</v>
      </c>
      <c r="AE14">
        <v>0.43311655264943538</v>
      </c>
      <c r="AF14">
        <v>9.6702367830458172E-2</v>
      </c>
      <c r="AG14">
        <v>8.8917431073146078E-2</v>
      </c>
      <c r="AH14">
        <v>0.97104830851209611</v>
      </c>
      <c r="AI14">
        <v>0.37498039114391479</v>
      </c>
      <c r="AJ14">
        <v>0.46515629787569068</v>
      </c>
      <c r="AK14">
        <v>0.19673072289025431</v>
      </c>
      <c r="AL14">
        <v>0.45269074776567397</v>
      </c>
      <c r="AM14">
        <v>0.44040292312830942</v>
      </c>
      <c r="AN14">
        <v>0.38623268190217502</v>
      </c>
      <c r="AO14">
        <v>0.79618749952555135</v>
      </c>
      <c r="AP14">
        <v>0.47019170707374991</v>
      </c>
      <c r="AQ14">
        <v>0.75898745255182343</v>
      </c>
      <c r="AR14">
        <v>0.84329137597768777</v>
      </c>
      <c r="AS14">
        <v>0.82437782363786127</v>
      </c>
      <c r="AT14">
        <v>0.80868819764691358</v>
      </c>
      <c r="AU14">
        <v>0.41400702240858328</v>
      </c>
      <c r="AV14">
        <v>0.56264874168831636</v>
      </c>
      <c r="AW14">
        <v>0.85594793507133704</v>
      </c>
      <c r="AX14">
        <v>0.86546319273633876</v>
      </c>
      <c r="AY14">
        <v>0.7405746871767942</v>
      </c>
      <c r="AZ14">
        <v>0.44030212916800437</v>
      </c>
      <c r="BA14">
        <v>0.44775415138241531</v>
      </c>
      <c r="BB14">
        <v>1.19653551777496E-2</v>
      </c>
      <c r="BC14">
        <v>0.70416971443608822</v>
      </c>
      <c r="BD14">
        <v>0.20883621481010181</v>
      </c>
      <c r="BE14">
        <v>6.0889517941201902E-3</v>
      </c>
      <c r="BF14">
        <v>4.7587550197725939E-2</v>
      </c>
    </row>
    <row r="15" spans="1:58" x14ac:dyDescent="0.3">
      <c r="A15" s="57" t="s">
        <v>145</v>
      </c>
      <c r="P15">
        <v>5.2219460821296283E-2</v>
      </c>
      <c r="Q15">
        <v>0.19821717231547931</v>
      </c>
      <c r="R15">
        <v>6.3040152670729252E-2</v>
      </c>
      <c r="S15">
        <v>0.692169031649988</v>
      </c>
      <c r="T15">
        <v>0.28430742700718309</v>
      </c>
      <c r="U15">
        <v>0.32569617157142172</v>
      </c>
      <c r="V15">
        <v>0.9389228669455103</v>
      </c>
      <c r="W15">
        <v>0.2328635653049545</v>
      </c>
      <c r="X15">
        <v>0.88454695565529495</v>
      </c>
      <c r="Y15">
        <v>0.48546433225418201</v>
      </c>
      <c r="Z15">
        <v>0.17126415242206869</v>
      </c>
      <c r="AA15">
        <v>0.2246604898877396</v>
      </c>
      <c r="AB15">
        <v>0.82123447300225316</v>
      </c>
      <c r="AC15">
        <v>0.5241748030975244</v>
      </c>
      <c r="AD15">
        <v>0.12741057282041751</v>
      </c>
      <c r="AE15">
        <v>1.113555726026927E-2</v>
      </c>
      <c r="AF15">
        <v>0.37053280666994309</v>
      </c>
      <c r="AG15">
        <v>0.56264874168831636</v>
      </c>
      <c r="AH15">
        <v>0.49061007074296009</v>
      </c>
      <c r="AI15">
        <v>0.18228277001095711</v>
      </c>
      <c r="AJ15">
        <v>3.0686519885684039E-2</v>
      </c>
      <c r="AK15">
        <v>1.213727553958717E-2</v>
      </c>
      <c r="AL15">
        <v>2.3124059270195139E-2</v>
      </c>
      <c r="AM15">
        <v>2.254497285218315E-2</v>
      </c>
      <c r="AN15">
        <v>1.517628446035971E-2</v>
      </c>
      <c r="AO15">
        <v>9.8499098795612319E-2</v>
      </c>
      <c r="AP15">
        <v>4.3381548380330752E-2</v>
      </c>
      <c r="AQ15">
        <v>8.975845608982283E-2</v>
      </c>
      <c r="AR15">
        <v>0.15943245327776351</v>
      </c>
      <c r="AS15">
        <v>0.34875573272354538</v>
      </c>
      <c r="AT15">
        <v>0.78373525282544698</v>
      </c>
      <c r="AU15">
        <v>0.55715440766896829</v>
      </c>
      <c r="AV15">
        <v>0.39307499311229399</v>
      </c>
      <c r="AW15">
        <v>0.53005388654538477</v>
      </c>
      <c r="AX15">
        <v>0.63039507084935364</v>
      </c>
      <c r="AY15">
        <v>0.95176468680030024</v>
      </c>
      <c r="AZ15">
        <v>0.62455164062584667</v>
      </c>
      <c r="BA15">
        <v>0.23956648054567881</v>
      </c>
      <c r="BB15">
        <v>0.6478231237133647</v>
      </c>
      <c r="BC15">
        <v>0.72229910321281865</v>
      </c>
      <c r="BD15">
        <v>0.65367317199469055</v>
      </c>
      <c r="BE15">
        <v>0.72205981844064482</v>
      </c>
      <c r="BF15">
        <v>0.46757251180827841</v>
      </c>
    </row>
    <row r="16" spans="1:58" x14ac:dyDescent="0.3">
      <c r="A16" s="57" t="s">
        <v>146</v>
      </c>
      <c r="Q16">
        <v>1.3898820033517759E-3</v>
      </c>
      <c r="R16">
        <v>3.483264325720898E-3</v>
      </c>
      <c r="S16">
        <v>6.767290779716272E-3</v>
      </c>
      <c r="T16">
        <v>5.3871498360998112E-5</v>
      </c>
      <c r="U16">
        <v>0.9196887674366272</v>
      </c>
      <c r="V16">
        <v>9.9406700993016822E-2</v>
      </c>
      <c r="W16">
        <v>7.1974155080229465E-8</v>
      </c>
      <c r="X16">
        <v>0.17671396904879361</v>
      </c>
      <c r="Y16">
        <v>0.63908593190907781</v>
      </c>
      <c r="Z16">
        <v>9.4926233531448552E-6</v>
      </c>
      <c r="AA16">
        <v>3.5759340572067673E-5</v>
      </c>
      <c r="AB16">
        <v>7.7753616028595693E-2</v>
      </c>
      <c r="AC16">
        <v>0.1016976923443131</v>
      </c>
      <c r="AD16">
        <v>2.762944506986362E-3</v>
      </c>
      <c r="AE16">
        <v>1.8307926730697921E-3</v>
      </c>
      <c r="AF16">
        <v>1.761311538268777E-3</v>
      </c>
      <c r="AG16">
        <v>0.25159816184284278</v>
      </c>
      <c r="AH16">
        <v>0.75283518636881985</v>
      </c>
      <c r="AI16">
        <v>0.1127727902956967</v>
      </c>
      <c r="AJ16">
        <v>1.373450957485222E-5</v>
      </c>
      <c r="AK16">
        <v>1.6940936259311091E-3</v>
      </c>
      <c r="AL16">
        <v>1.373450957485222E-5</v>
      </c>
      <c r="AM16">
        <v>7.844157071766409E-6</v>
      </c>
      <c r="AN16">
        <v>4.8761280326832429E-6</v>
      </c>
      <c r="AO16">
        <v>8.9343462012248647E-7</v>
      </c>
      <c r="AP16">
        <v>1.441257312732429E-6</v>
      </c>
      <c r="AQ16">
        <v>4.6812061021818644E-6</v>
      </c>
      <c r="AR16">
        <v>1.023345127904809E-5</v>
      </c>
      <c r="AS16">
        <v>6.2737252960441974E-5</v>
      </c>
      <c r="AT16">
        <v>1.162752828336145E-2</v>
      </c>
      <c r="AU16">
        <v>2.0262501635634629E-5</v>
      </c>
      <c r="AV16">
        <v>1.3245696744668319E-5</v>
      </c>
      <c r="AW16">
        <v>2.3240608354750942E-5</v>
      </c>
      <c r="AX16">
        <v>1.362213310257447E-3</v>
      </c>
      <c r="AY16">
        <v>0.3683204887556274</v>
      </c>
      <c r="AZ16">
        <v>0.81648522511389243</v>
      </c>
      <c r="BA16">
        <v>3.8058316640382061E-4</v>
      </c>
      <c r="BB16">
        <v>0.19821717231547931</v>
      </c>
      <c r="BC16">
        <v>9.4930118845682449E-2</v>
      </c>
      <c r="BD16">
        <v>0.56264874168831636</v>
      </c>
      <c r="BE16">
        <v>0.93816686316319031</v>
      </c>
      <c r="BF16">
        <v>0.102552612220494</v>
      </c>
    </row>
    <row r="17" spans="1:58" x14ac:dyDescent="0.3">
      <c r="A17" s="57" t="s">
        <v>147</v>
      </c>
      <c r="R17">
        <v>1.373450957485222E-5</v>
      </c>
      <c r="S17">
        <v>0.45021888484637063</v>
      </c>
      <c r="T17">
        <v>7.1870073768059498E-2</v>
      </c>
      <c r="U17">
        <v>6.1759220209282033E-2</v>
      </c>
      <c r="V17">
        <v>0.57927590200812495</v>
      </c>
      <c r="W17">
        <v>2.0262501635634629E-5</v>
      </c>
      <c r="X17">
        <v>0.9196887674366272</v>
      </c>
      <c r="Y17">
        <v>0.30951989756230053</v>
      </c>
      <c r="Z17">
        <v>7.5046967331160173E-5</v>
      </c>
      <c r="AA17">
        <v>1.5210073836408901E-4</v>
      </c>
      <c r="AB17">
        <v>0.86863904622461463</v>
      </c>
      <c r="AC17">
        <v>0.73096120725603997</v>
      </c>
      <c r="AD17">
        <v>2.6598359782618721E-5</v>
      </c>
      <c r="AE17">
        <v>9.618025861320479E-3</v>
      </c>
      <c r="AF17">
        <v>1.6688563317628139E-2</v>
      </c>
      <c r="AG17">
        <v>0.18369366089868791</v>
      </c>
      <c r="AH17">
        <v>0.26763351040669081</v>
      </c>
      <c r="AI17">
        <v>2.7671043649173528E-4</v>
      </c>
      <c r="AJ17">
        <v>1.09204522614641E-4</v>
      </c>
      <c r="AK17">
        <v>1.248721941430208E-2</v>
      </c>
      <c r="AL17">
        <v>1.8338504696430619E-4</v>
      </c>
      <c r="AM17">
        <v>2.3775848063956929E-4</v>
      </c>
      <c r="AN17">
        <v>1.061635097229082E-4</v>
      </c>
      <c r="AO17">
        <v>7.9062173197674487E-4</v>
      </c>
      <c r="AP17">
        <v>5.9048117637477411E-5</v>
      </c>
      <c r="AQ17">
        <v>6.778931573613395E-4</v>
      </c>
      <c r="AR17">
        <v>5.5353068085866144E-4</v>
      </c>
      <c r="AS17">
        <v>3.3043318250364738E-3</v>
      </c>
      <c r="AT17">
        <v>0.29384687143485461</v>
      </c>
      <c r="AU17">
        <v>4.895342898055785E-2</v>
      </c>
      <c r="AV17">
        <v>5.3188868378616369E-3</v>
      </c>
      <c r="AW17">
        <v>6.2518082676066818E-3</v>
      </c>
      <c r="AX17">
        <v>0.53273562597001112</v>
      </c>
      <c r="AY17">
        <v>0.68023979674899548</v>
      </c>
      <c r="AZ17">
        <v>0.75278307063483207</v>
      </c>
      <c r="BA17">
        <v>3.9328556856409649E-3</v>
      </c>
      <c r="BB17">
        <v>0.65367317199469055</v>
      </c>
      <c r="BC17">
        <v>0.40230343183605971</v>
      </c>
      <c r="BD17">
        <v>0.1012404900705785</v>
      </c>
      <c r="BE17">
        <v>0.31143810706852271</v>
      </c>
      <c r="BF17">
        <v>0.69809796839659233</v>
      </c>
    </row>
    <row r="18" spans="1:58" x14ac:dyDescent="0.3">
      <c r="A18" s="57" t="s">
        <v>148</v>
      </c>
      <c r="S18">
        <v>1.8811283888909441E-2</v>
      </c>
      <c r="T18">
        <v>4.2831404432191484E-3</v>
      </c>
      <c r="U18">
        <v>4.2110573894358141E-3</v>
      </c>
      <c r="V18">
        <v>9.7597661851582543E-2</v>
      </c>
      <c r="W18">
        <v>6.6298057411590518E-4</v>
      </c>
      <c r="X18">
        <v>0.37721563518472562</v>
      </c>
      <c r="Y18">
        <v>0.38623268190217502</v>
      </c>
      <c r="Z18">
        <v>7.7359072784820944E-4</v>
      </c>
      <c r="AA18">
        <v>1.00541140495412E-2</v>
      </c>
      <c r="AB18">
        <v>0.96461816607592765</v>
      </c>
      <c r="AC18">
        <v>0.88045495514757754</v>
      </c>
      <c r="AD18">
        <v>1.655728282993504E-6</v>
      </c>
      <c r="AE18">
        <v>1.050643211903372E-2</v>
      </c>
      <c r="AF18">
        <v>2.6855520275607919E-2</v>
      </c>
      <c r="AG18">
        <v>5.8036338870250608E-2</v>
      </c>
      <c r="AH18">
        <v>0.49578292968431359</v>
      </c>
      <c r="AI18">
        <v>2.664232535717014E-3</v>
      </c>
      <c r="AJ18">
        <v>2.0534369448034898E-3</v>
      </c>
      <c r="AK18">
        <v>3.5350455924713663E-2</v>
      </c>
      <c r="AL18">
        <v>1.205903902449688E-3</v>
      </c>
      <c r="AM18">
        <v>6.0612495488579173E-4</v>
      </c>
      <c r="AN18">
        <v>8.6201629887460894E-4</v>
      </c>
      <c r="AO18">
        <v>1.133697360663371E-3</v>
      </c>
      <c r="AP18">
        <v>4.6006317483389289E-4</v>
      </c>
      <c r="AQ18">
        <v>4.8174010463330934E-3</v>
      </c>
      <c r="AR18">
        <v>9.3360955843998263E-3</v>
      </c>
      <c r="AS18">
        <v>2.524605564204541E-2</v>
      </c>
      <c r="AT18">
        <v>0.34237332678092097</v>
      </c>
      <c r="AU18">
        <v>0.14697401734454299</v>
      </c>
      <c r="AV18">
        <v>3.6600023060006093E-2</v>
      </c>
      <c r="AW18">
        <v>4.7900920569172022E-2</v>
      </c>
      <c r="AX18">
        <v>0.1049830248009325</v>
      </c>
      <c r="AY18">
        <v>0.52470961944784267</v>
      </c>
      <c r="AZ18">
        <v>0.2071936824991337</v>
      </c>
      <c r="BA18">
        <v>7.0858845044658174E-4</v>
      </c>
      <c r="BB18">
        <v>0.7162392905010877</v>
      </c>
      <c r="BC18">
        <v>0.84961515003241816</v>
      </c>
      <c r="BD18">
        <v>2.6202136304258581E-2</v>
      </c>
      <c r="BE18">
        <v>0.50353689382203282</v>
      </c>
      <c r="BF18">
        <v>0.72984007891728098</v>
      </c>
    </row>
    <row r="19" spans="1:58" x14ac:dyDescent="0.3">
      <c r="A19" s="57" t="s">
        <v>96</v>
      </c>
      <c r="T19">
        <v>2.019831855344865E-7</v>
      </c>
      <c r="U19">
        <v>0.80868819764691358</v>
      </c>
      <c r="V19">
        <v>8.470310547138325E-6</v>
      </c>
      <c r="W19">
        <v>5.4065798286668564E-3</v>
      </c>
      <c r="X19">
        <v>0.2312073651674543</v>
      </c>
      <c r="Y19">
        <v>0.43311655264943538</v>
      </c>
      <c r="Z19">
        <v>4.2831404432191484E-3</v>
      </c>
      <c r="AA19">
        <v>0.1808793683193114</v>
      </c>
      <c r="AB19">
        <v>0.72837516155755444</v>
      </c>
      <c r="AC19">
        <v>0.1232657570682397</v>
      </c>
      <c r="AD19">
        <v>5.506841408516782E-2</v>
      </c>
      <c r="AE19">
        <v>0.23619938811607971</v>
      </c>
      <c r="AF19">
        <v>1.020306109223003E-2</v>
      </c>
      <c r="AG19">
        <v>0.71926714554332472</v>
      </c>
      <c r="AH19">
        <v>0.16725434336435269</v>
      </c>
      <c r="AI19">
        <v>0.506209233952854</v>
      </c>
      <c r="AJ19">
        <v>8.7253104583098942E-2</v>
      </c>
      <c r="AK19">
        <v>0.1241640115559081</v>
      </c>
      <c r="AL19">
        <v>4.8424942872104249E-2</v>
      </c>
      <c r="AM19">
        <v>3.8320224728769607E-2</v>
      </c>
      <c r="AN19">
        <v>0.13522381083434731</v>
      </c>
      <c r="AO19">
        <v>1.339852495348047E-2</v>
      </c>
      <c r="AP19">
        <v>0.14576740958659429</v>
      </c>
      <c r="AQ19">
        <v>4.0559600722234489E-2</v>
      </c>
      <c r="AR19">
        <v>9.5813194323614459E-2</v>
      </c>
      <c r="AS19">
        <v>0.10032049069469839</v>
      </c>
      <c r="AT19">
        <v>0.32364668696950161</v>
      </c>
      <c r="AU19">
        <v>1.49697054344068E-2</v>
      </c>
      <c r="AV19">
        <v>3.7884304812371178E-2</v>
      </c>
      <c r="AW19">
        <v>4.7381337539541817E-2</v>
      </c>
      <c r="AX19">
        <v>1.065232759624691E-3</v>
      </c>
      <c r="AY19">
        <v>0.244675845945762</v>
      </c>
      <c r="AZ19">
        <v>0.2445699511711644</v>
      </c>
      <c r="BA19">
        <v>2.5017496805207088E-4</v>
      </c>
      <c r="BB19">
        <v>0.80868819764691358</v>
      </c>
      <c r="BC19">
        <v>0.20883621481010181</v>
      </c>
      <c r="BD19">
        <v>0.50359264621753619</v>
      </c>
      <c r="BE19">
        <v>0.8831247505765345</v>
      </c>
      <c r="BF19">
        <v>0.53802901447207674</v>
      </c>
    </row>
    <row r="20" spans="1:58" x14ac:dyDescent="0.3">
      <c r="A20" s="57" t="s">
        <v>97</v>
      </c>
      <c r="U20">
        <v>0.96783299417026902</v>
      </c>
      <c r="V20">
        <v>3.4552012830357218E-4</v>
      </c>
      <c r="W20">
        <v>4.4700241784780452E-5</v>
      </c>
      <c r="X20">
        <v>0.31754525245129128</v>
      </c>
      <c r="Y20">
        <v>0.55715440766896829</v>
      </c>
      <c r="Z20">
        <v>5.0646046258312098E-5</v>
      </c>
      <c r="AA20">
        <v>1.266527892566867E-2</v>
      </c>
      <c r="AB20">
        <v>0.51409869092904248</v>
      </c>
      <c r="AC20">
        <v>3.5854858905340438E-2</v>
      </c>
      <c r="AD20">
        <v>2.1148364845632341E-2</v>
      </c>
      <c r="AE20">
        <v>5.6834695519630073E-2</v>
      </c>
      <c r="AF20">
        <v>9.0610486242922363E-3</v>
      </c>
      <c r="AG20">
        <v>0.29000742759387171</v>
      </c>
      <c r="AH20">
        <v>0.62462738164589138</v>
      </c>
      <c r="AI20">
        <v>0.34662050273497869</v>
      </c>
      <c r="AJ20">
        <v>4.7378143325231478E-3</v>
      </c>
      <c r="AK20">
        <v>6.2518082676066818E-3</v>
      </c>
      <c r="AL20">
        <v>3.422732077280442E-3</v>
      </c>
      <c r="AM20">
        <v>2.762944506986362E-3</v>
      </c>
      <c r="AN20">
        <v>1.19653551777496E-2</v>
      </c>
      <c r="AO20">
        <v>3.5401188996567027E-4</v>
      </c>
      <c r="AP20">
        <v>1.06608899167222E-2</v>
      </c>
      <c r="AQ20">
        <v>1.8307926730697921E-3</v>
      </c>
      <c r="AR20">
        <v>4.3562597379924921E-3</v>
      </c>
      <c r="AS20">
        <v>6.661450969899973E-3</v>
      </c>
      <c r="AT20">
        <v>3.032118949714627E-2</v>
      </c>
      <c r="AU20">
        <v>1.205903902449688E-3</v>
      </c>
      <c r="AV20">
        <v>2.3858553290152019E-3</v>
      </c>
      <c r="AW20">
        <v>2.0926990704682609E-3</v>
      </c>
      <c r="AX20">
        <v>7.0858845044658174E-4</v>
      </c>
      <c r="AY20">
        <v>0.20423925937348919</v>
      </c>
      <c r="AZ20">
        <v>0.91806999635144759</v>
      </c>
      <c r="BA20">
        <v>7.2859025373277252E-5</v>
      </c>
      <c r="BB20">
        <v>0.41165144697505401</v>
      </c>
      <c r="BC20">
        <v>0.36611583497113948</v>
      </c>
      <c r="BD20">
        <v>0.61888099743318048</v>
      </c>
      <c r="BE20">
        <v>0.68551641925664641</v>
      </c>
      <c r="BF20">
        <v>0.20796263021660691</v>
      </c>
    </row>
    <row r="21" spans="1:58" x14ac:dyDescent="0.3">
      <c r="A21" s="57" t="s">
        <v>68</v>
      </c>
      <c r="V21">
        <v>0.29384687143485461</v>
      </c>
      <c r="W21">
        <v>0.52470961944784267</v>
      </c>
      <c r="X21">
        <v>0.4551697202154259</v>
      </c>
      <c r="Y21">
        <v>0.74976449339459506</v>
      </c>
      <c r="Z21">
        <v>0.31151444912851112</v>
      </c>
      <c r="AA21">
        <v>7.7753616028595693E-2</v>
      </c>
      <c r="AB21">
        <v>0.2246604898877396</v>
      </c>
      <c r="AC21">
        <v>0.62484732350240513</v>
      </c>
      <c r="AD21">
        <v>2.0534369448034898E-3</v>
      </c>
      <c r="AE21">
        <v>0.28242320763631629</v>
      </c>
      <c r="AF21">
        <v>0.1059344021632205</v>
      </c>
      <c r="AG21">
        <v>5.7276052099930183E-5</v>
      </c>
      <c r="AH21">
        <v>0.31151444912851112</v>
      </c>
      <c r="AI21">
        <v>0.21665169795328629</v>
      </c>
      <c r="AJ21">
        <v>5.9875479374870602E-2</v>
      </c>
      <c r="AK21">
        <v>0.43553810532061432</v>
      </c>
      <c r="AL21">
        <v>5.0023890805765497E-2</v>
      </c>
      <c r="AM21">
        <v>4.5346908020182319E-2</v>
      </c>
      <c r="AN21">
        <v>4.9486403439549617E-2</v>
      </c>
      <c r="AO21">
        <v>8.0051467559327974E-2</v>
      </c>
      <c r="AP21">
        <v>6.4341398092219185E-2</v>
      </c>
      <c r="AQ21">
        <v>9.1458344908570854E-2</v>
      </c>
      <c r="AR21">
        <v>9.7597661851582543E-2</v>
      </c>
      <c r="AS21">
        <v>0.13183422455052601</v>
      </c>
      <c r="AT21">
        <v>0.85911759032189927</v>
      </c>
      <c r="AU21">
        <v>0.69516260313584988</v>
      </c>
      <c r="AV21">
        <v>0.2279183558550518</v>
      </c>
      <c r="AW21">
        <v>0.55441638731334542</v>
      </c>
      <c r="AX21">
        <v>0.88136171202848723</v>
      </c>
      <c r="AY21">
        <v>0.57093552268891656</v>
      </c>
      <c r="AZ21">
        <v>0.12732318067177351</v>
      </c>
      <c r="BA21">
        <v>3.7884304812371178E-2</v>
      </c>
      <c r="BB21">
        <v>2.9168200910231461E-3</v>
      </c>
      <c r="BC21">
        <v>0.69516260313584988</v>
      </c>
      <c r="BD21">
        <v>0.53811817839114817</v>
      </c>
      <c r="BE21">
        <v>4.1058798405903138E-2</v>
      </c>
      <c r="BF21">
        <v>1.26833688585334E-5</v>
      </c>
    </row>
    <row r="22" spans="1:58" x14ac:dyDescent="0.3">
      <c r="A22" s="57" t="s">
        <v>98</v>
      </c>
      <c r="W22">
        <v>1.266527892566867E-2</v>
      </c>
      <c r="X22">
        <v>0.74669748417850879</v>
      </c>
      <c r="Y22">
        <v>0.41874034957223472</v>
      </c>
      <c r="Z22">
        <v>4.3562597379924921E-3</v>
      </c>
      <c r="AA22">
        <v>0.17261549938271939</v>
      </c>
      <c r="AB22">
        <v>0.34237332678092097</v>
      </c>
      <c r="AC22">
        <v>1.6186580854115989E-2</v>
      </c>
      <c r="AD22">
        <v>5.3344962412252728E-2</v>
      </c>
      <c r="AE22">
        <v>0.43070226172098119</v>
      </c>
      <c r="AF22">
        <v>3.67031699410073E-3</v>
      </c>
      <c r="AG22">
        <v>0.34875573272354538</v>
      </c>
      <c r="AH22">
        <v>0.24985580217173989</v>
      </c>
      <c r="AI22">
        <v>0.43796690160823898</v>
      </c>
      <c r="AJ22">
        <v>0.35304943524240401</v>
      </c>
      <c r="AK22">
        <v>0.62750858072404847</v>
      </c>
      <c r="AL22">
        <v>0.28430742700718309</v>
      </c>
      <c r="AM22">
        <v>0.26221750952163642</v>
      </c>
      <c r="AN22">
        <v>0.5088324543263878</v>
      </c>
      <c r="AO22">
        <v>0.1137754934748027</v>
      </c>
      <c r="AP22">
        <v>0.43796690160823898</v>
      </c>
      <c r="AQ22">
        <v>0.18228277001095711</v>
      </c>
      <c r="AR22">
        <v>0.13183422455052601</v>
      </c>
      <c r="AS22">
        <v>0.13183422455052601</v>
      </c>
      <c r="AT22">
        <v>0.41400702240858328</v>
      </c>
      <c r="AU22">
        <v>2.087763260971234E-2</v>
      </c>
      <c r="AV22">
        <v>5.7433088555270163E-2</v>
      </c>
      <c r="AW22">
        <v>6.4341398092219185E-2</v>
      </c>
      <c r="AX22">
        <v>3.41349601326374E-2</v>
      </c>
      <c r="AY22">
        <v>0.61888099743318048</v>
      </c>
      <c r="AZ22">
        <v>0.46380341036628348</v>
      </c>
      <c r="BA22">
        <v>2.9168200910231461E-3</v>
      </c>
      <c r="BB22">
        <v>0.12309527821926131</v>
      </c>
      <c r="BC22">
        <v>0.75898745255182343</v>
      </c>
      <c r="BD22">
        <v>0.67726894684289718</v>
      </c>
      <c r="BE22">
        <v>0.33417709156908099</v>
      </c>
      <c r="BF22">
        <v>0.5126870782733759</v>
      </c>
    </row>
    <row r="23" spans="1:58" x14ac:dyDescent="0.3">
      <c r="A23" s="57" t="s">
        <v>99</v>
      </c>
      <c r="X23">
        <v>0.24985580217173989</v>
      </c>
      <c r="Y23">
        <v>0.31351686150284369</v>
      </c>
      <c r="Z23">
        <v>6.8135990042399645E-11</v>
      </c>
      <c r="AA23">
        <v>3.1392153538121257E-5</v>
      </c>
      <c r="AB23">
        <v>0.20729622036281839</v>
      </c>
      <c r="AC23">
        <v>0.15609317287530949</v>
      </c>
      <c r="AD23">
        <v>3.0566003038615222E-4</v>
      </c>
      <c r="AE23">
        <v>9.1914019746754453E-4</v>
      </c>
      <c r="AF23">
        <v>8.9425883945024089E-5</v>
      </c>
      <c r="AG23">
        <v>0.97426406053325254</v>
      </c>
      <c r="AH23">
        <v>0.91008742007895349</v>
      </c>
      <c r="AI23">
        <v>1.050643211903372E-2</v>
      </c>
      <c r="AJ23">
        <v>1.6052349355551531E-4</v>
      </c>
      <c r="AK23">
        <v>2.9696991866361858E-3</v>
      </c>
      <c r="AL23">
        <v>1.739207807186818E-4</v>
      </c>
      <c r="AM23">
        <v>1.3640547239986229E-4</v>
      </c>
      <c r="AN23">
        <v>9.2043414212144848E-5</v>
      </c>
      <c r="AO23">
        <v>3.2437383112271821E-5</v>
      </c>
      <c r="AP23">
        <v>6.6627203599915408E-5</v>
      </c>
      <c r="AQ23">
        <v>5.5550867380989423E-5</v>
      </c>
      <c r="AR23">
        <v>4.3313397321628272E-5</v>
      </c>
      <c r="AS23">
        <v>3.0566003038615222E-4</v>
      </c>
      <c r="AT23">
        <v>8.2759218942645516E-3</v>
      </c>
      <c r="AU23">
        <v>2.5659207303060911E-4</v>
      </c>
      <c r="AV23">
        <v>4.6125988226586137E-5</v>
      </c>
      <c r="AW23">
        <v>9.4727816154674391E-5</v>
      </c>
      <c r="AX23">
        <v>2.0148039860092468E-3</v>
      </c>
      <c r="AY23">
        <v>0.2880995376657835</v>
      </c>
      <c r="AZ23">
        <v>0.98712767505436338</v>
      </c>
      <c r="BA23">
        <v>8.470310547138325E-6</v>
      </c>
      <c r="BB23">
        <v>0.47525496767438458</v>
      </c>
      <c r="BC23">
        <v>0.45021888484637063</v>
      </c>
      <c r="BD23">
        <v>0.29000742759387171</v>
      </c>
      <c r="BE23">
        <v>0.76232282268502549</v>
      </c>
      <c r="BF23">
        <v>0.183594314690224</v>
      </c>
    </row>
    <row r="24" spans="1:58" x14ac:dyDescent="0.3">
      <c r="A24" s="57" t="s">
        <v>101</v>
      </c>
      <c r="Y24">
        <v>0.81495581897756741</v>
      </c>
      <c r="Z24">
        <v>0.1794834429755077</v>
      </c>
      <c r="AA24">
        <v>0.21823795857184669</v>
      </c>
      <c r="AB24">
        <v>5.8036338870250608E-2</v>
      </c>
      <c r="AC24">
        <v>0.42832096251885288</v>
      </c>
      <c r="AD24">
        <v>0.68619532529852878</v>
      </c>
      <c r="AE24">
        <v>0.35954796323422911</v>
      </c>
      <c r="AF24">
        <v>2.401513474379206E-2</v>
      </c>
      <c r="AG24">
        <v>0.54081893539935288</v>
      </c>
      <c r="AH24">
        <v>0.46515629787569068</v>
      </c>
      <c r="AI24">
        <v>0.33397232714301273</v>
      </c>
      <c r="AJ24">
        <v>0.25864624054600838</v>
      </c>
      <c r="AK24">
        <v>8.3194592783542937E-2</v>
      </c>
      <c r="AL24">
        <v>0.2246604898877396</v>
      </c>
      <c r="AM24">
        <v>0.27128359982868228</v>
      </c>
      <c r="AN24">
        <v>0.19086089033898049</v>
      </c>
      <c r="AO24">
        <v>0.16992018695250979</v>
      </c>
      <c r="AP24">
        <v>0.37275277784271288</v>
      </c>
      <c r="AQ24">
        <v>0.12523945866486341</v>
      </c>
      <c r="AR24">
        <v>0.1158004528880409</v>
      </c>
      <c r="AS24">
        <v>0.18797139452214309</v>
      </c>
      <c r="AT24">
        <v>0.43796690160823898</v>
      </c>
      <c r="AU24">
        <v>5.8036338870250608E-2</v>
      </c>
      <c r="AV24">
        <v>5.565238288922824E-2</v>
      </c>
      <c r="AW24">
        <v>0.14818770858628419</v>
      </c>
      <c r="AX24">
        <v>0.17397424190366431</v>
      </c>
      <c r="AY24">
        <v>0.16725434336435269</v>
      </c>
      <c r="AZ24">
        <v>0.29277634667293417</v>
      </c>
      <c r="BA24">
        <v>4.9486403439549617E-2</v>
      </c>
      <c r="BB24">
        <v>0.16201059639566909</v>
      </c>
      <c r="BC24">
        <v>1.8664011338972049E-3</v>
      </c>
      <c r="BD24">
        <v>0.69516260313584988</v>
      </c>
      <c r="BE24">
        <v>0.37799130381136842</v>
      </c>
      <c r="BF24">
        <v>0.87019972775493415</v>
      </c>
    </row>
    <row r="25" spans="1:58" x14ac:dyDescent="0.3">
      <c r="A25" s="57" t="s">
        <v>149</v>
      </c>
      <c r="Z25">
        <v>6.5663152256446242E-2</v>
      </c>
      <c r="AA25">
        <v>0.21350236658523811</v>
      </c>
      <c r="AB25">
        <v>0.21507317009837809</v>
      </c>
      <c r="AC25">
        <v>0.94977561731520377</v>
      </c>
      <c r="AD25">
        <v>0.26042793680292697</v>
      </c>
      <c r="AE25">
        <v>0.32364668696950161</v>
      </c>
      <c r="AF25">
        <v>0.14337537555018121</v>
      </c>
      <c r="AG25">
        <v>0.98069668325357917</v>
      </c>
      <c r="AH25">
        <v>5.287707498429002E-6</v>
      </c>
      <c r="AI25">
        <v>1.1814091331272831E-3</v>
      </c>
      <c r="AJ25">
        <v>0.59894043490559667</v>
      </c>
      <c r="AK25">
        <v>0.77752818845315486</v>
      </c>
      <c r="AL25">
        <v>0.55715440766896829</v>
      </c>
      <c r="AM25">
        <v>0.53811817839114817</v>
      </c>
      <c r="AN25">
        <v>0.43796690160823898</v>
      </c>
      <c r="AO25">
        <v>0.83067234393223521</v>
      </c>
      <c r="AP25">
        <v>0.36611583497113948</v>
      </c>
      <c r="AQ25">
        <v>0.34662050273497869</v>
      </c>
      <c r="AR25">
        <v>0.23956648054567881</v>
      </c>
      <c r="AS25">
        <v>0.15187145311574091</v>
      </c>
      <c r="AT25">
        <v>0.16725434336435269</v>
      </c>
      <c r="AU25">
        <v>0.21823795857184669</v>
      </c>
      <c r="AV25">
        <v>0.14818770858628419</v>
      </c>
      <c r="AW25">
        <v>5.565238288922824E-2</v>
      </c>
      <c r="AX25">
        <v>0.37053280666994309</v>
      </c>
      <c r="AY25">
        <v>0.67430275825610986</v>
      </c>
      <c r="AZ25">
        <v>0.51797369355562495</v>
      </c>
      <c r="BA25">
        <v>0.22628553340548091</v>
      </c>
      <c r="BB25">
        <v>0.56540499514219655</v>
      </c>
      <c r="BC25">
        <v>0.55989853579048299</v>
      </c>
      <c r="BD25">
        <v>0.40230343183605971</v>
      </c>
      <c r="BE25">
        <v>0.42492391191001988</v>
      </c>
      <c r="BF25">
        <v>0.57362579139568304</v>
      </c>
    </row>
    <row r="26" spans="1:58" x14ac:dyDescent="0.3">
      <c r="A26" s="57" t="s">
        <v>150</v>
      </c>
      <c r="AA26">
        <v>1.7859823713910271E-4</v>
      </c>
      <c r="AB26">
        <v>0.1088266658944697</v>
      </c>
      <c r="AC26">
        <v>4.8121021702893473E-2</v>
      </c>
      <c r="AD26">
        <v>3.2109658002555801E-4</v>
      </c>
      <c r="AE26">
        <v>1.3898820033517759E-3</v>
      </c>
      <c r="AF26">
        <v>4.6125988226586137E-5</v>
      </c>
      <c r="AG26">
        <v>0.79306978392914051</v>
      </c>
      <c r="AH26">
        <v>0.36172956198490858</v>
      </c>
      <c r="AI26">
        <v>6.4835193699205851E-4</v>
      </c>
      <c r="AJ26">
        <v>6.6298057411590518E-4</v>
      </c>
      <c r="AK26">
        <v>1.795765384759582E-3</v>
      </c>
      <c r="AL26">
        <v>4.3895526928585792E-4</v>
      </c>
      <c r="AM26">
        <v>4.8204432271867269E-4</v>
      </c>
      <c r="AN26">
        <v>4.2871963776359078E-4</v>
      </c>
      <c r="AO26">
        <v>4.6006317483389289E-4</v>
      </c>
      <c r="AP26">
        <v>6.0612495488579173E-4</v>
      </c>
      <c r="AQ26">
        <v>2.9818653505476127E-4</v>
      </c>
      <c r="AR26">
        <v>1.3271027142027579E-4</v>
      </c>
      <c r="AS26">
        <v>9.7949012644820625E-4</v>
      </c>
      <c r="AT26">
        <v>2.0082231188607969E-2</v>
      </c>
      <c r="AU26">
        <v>1.1814091331272831E-3</v>
      </c>
      <c r="AV26">
        <v>1.739207807186818E-4</v>
      </c>
      <c r="AW26">
        <v>1.2214433051770489E-4</v>
      </c>
      <c r="AX26">
        <v>9.0610486242922363E-3</v>
      </c>
      <c r="AY26">
        <v>0.57093552268891656</v>
      </c>
      <c r="AZ26">
        <v>0.93890960914123023</v>
      </c>
      <c r="BA26">
        <v>2.1716927777771928E-6</v>
      </c>
      <c r="BB26">
        <v>0.68619532529852878</v>
      </c>
      <c r="BC26">
        <v>0.6478231237133647</v>
      </c>
      <c r="BD26">
        <v>0.63908593190907781</v>
      </c>
      <c r="BE26">
        <v>0.37346794696333052</v>
      </c>
      <c r="BF26">
        <v>0.38954045103660467</v>
      </c>
    </row>
    <row r="27" spans="1:58" x14ac:dyDescent="0.3">
      <c r="A27" s="57" t="s">
        <v>151</v>
      </c>
      <c r="AB27">
        <v>7.1870073768059498E-2</v>
      </c>
      <c r="AC27">
        <v>0.27396170519523833</v>
      </c>
      <c r="AD27">
        <v>4.7094274023857922E-4</v>
      </c>
      <c r="AE27">
        <v>1.162752828336145E-2</v>
      </c>
      <c r="AF27">
        <v>1.529801797584814E-5</v>
      </c>
      <c r="AG27">
        <v>0.83067234393223521</v>
      </c>
      <c r="AH27">
        <v>0.8941129145750657</v>
      </c>
      <c r="AI27">
        <v>7.4035279638988705E-2</v>
      </c>
      <c r="AJ27">
        <v>2.1076834232503421E-8</v>
      </c>
      <c r="AK27">
        <v>6.5569969186163226E-3</v>
      </c>
      <c r="AL27">
        <v>1.4210625789641311E-7</v>
      </c>
      <c r="AM27">
        <v>5.9270534881032683E-8</v>
      </c>
      <c r="AN27">
        <v>9.151361642302961E-9</v>
      </c>
      <c r="AO27">
        <v>1.799033049776322E-7</v>
      </c>
      <c r="AP27">
        <v>6.8135990042399645E-11</v>
      </c>
      <c r="AQ27">
        <v>6.8996957399582719E-12</v>
      </c>
      <c r="AR27">
        <v>4.5340942211397884E-15</v>
      </c>
      <c r="AS27">
        <v>3.4558658070988547E-14</v>
      </c>
      <c r="AT27">
        <v>1.157342338259857E-3</v>
      </c>
      <c r="AU27">
        <v>8.1747163102768939E-8</v>
      </c>
      <c r="AV27">
        <v>2.0003834100038689E-11</v>
      </c>
      <c r="AW27">
        <v>2.4350050073740649E-8</v>
      </c>
      <c r="AX27">
        <v>0.1445678681051738</v>
      </c>
      <c r="AY27">
        <v>0.59047831688684105</v>
      </c>
      <c r="AZ27">
        <v>0.60311127284148225</v>
      </c>
      <c r="BA27">
        <v>1.2558146221205649E-4</v>
      </c>
      <c r="BB27">
        <v>0.68321526921480524</v>
      </c>
      <c r="BC27">
        <v>0.40696255139715692</v>
      </c>
      <c r="BD27">
        <v>0.93250729700151536</v>
      </c>
      <c r="BE27">
        <v>0.8158754401063546</v>
      </c>
      <c r="BF27">
        <v>0.9951727107805477</v>
      </c>
    </row>
    <row r="28" spans="1:58" x14ac:dyDescent="0.3">
      <c r="A28" s="57" t="s">
        <v>152</v>
      </c>
      <c r="AC28">
        <v>0.1678445680128495</v>
      </c>
      <c r="AD28">
        <v>0.29000742759387171</v>
      </c>
      <c r="AE28">
        <v>0.244675845945762</v>
      </c>
      <c r="AF28">
        <v>8.0828702598886665E-2</v>
      </c>
      <c r="AG28">
        <v>0.9549770846497847</v>
      </c>
      <c r="AH28">
        <v>0.56816726570205067</v>
      </c>
      <c r="AI28">
        <v>0.86546319273633876</v>
      </c>
      <c r="AJ28">
        <v>0.2328635653049545</v>
      </c>
      <c r="AK28">
        <v>0.27128359982868228</v>
      </c>
      <c r="AL28">
        <v>0.29192320594524018</v>
      </c>
      <c r="AM28">
        <v>0.29577842253442188</v>
      </c>
      <c r="AN28">
        <v>0.11888708485840491</v>
      </c>
      <c r="AO28">
        <v>0.23956648054567881</v>
      </c>
      <c r="AP28">
        <v>0.15187145311574091</v>
      </c>
      <c r="AQ28">
        <v>0.1117765769858725</v>
      </c>
      <c r="AR28">
        <v>6.5663152256446242E-2</v>
      </c>
      <c r="AS28">
        <v>6.112631008008123E-2</v>
      </c>
      <c r="AT28">
        <v>0.32364668696950161</v>
      </c>
      <c r="AU28">
        <v>3.7884304812371178E-2</v>
      </c>
      <c r="AV28">
        <v>2.4933671317922939E-2</v>
      </c>
      <c r="AW28">
        <v>6.6331781213859409E-2</v>
      </c>
      <c r="AX28">
        <v>0.15436300913601081</v>
      </c>
      <c r="AY28">
        <v>0.73141917939240342</v>
      </c>
      <c r="AZ28">
        <v>0.89728260143090799</v>
      </c>
      <c r="BA28">
        <v>5.0565915646425839E-2</v>
      </c>
      <c r="BB28">
        <v>0.62462738164589138</v>
      </c>
      <c r="BC28">
        <v>2.4318233006425289E-2</v>
      </c>
      <c r="BD28">
        <v>0.13751802959214371</v>
      </c>
      <c r="BE28">
        <v>3.0976565995297349E-2</v>
      </c>
      <c r="BF28">
        <v>0.1548962680437235</v>
      </c>
    </row>
    <row r="29" spans="1:58" x14ac:dyDescent="0.3">
      <c r="A29" s="57" t="s">
        <v>153</v>
      </c>
      <c r="AD29">
        <v>0.95624969089071654</v>
      </c>
      <c r="AE29">
        <v>0.27303339751376088</v>
      </c>
      <c r="AF29">
        <v>0.1031048228481546</v>
      </c>
      <c r="AG29">
        <v>9.3991114212877203E-2</v>
      </c>
      <c r="AH29">
        <v>0.26567902196926257</v>
      </c>
      <c r="AI29">
        <v>0.91745938919476944</v>
      </c>
      <c r="AJ29">
        <v>0.5255180790982007</v>
      </c>
      <c r="AK29">
        <v>0.23838883255141369</v>
      </c>
      <c r="AL29">
        <v>0.41630424021214479</v>
      </c>
      <c r="AM29">
        <v>0.35144181464423452</v>
      </c>
      <c r="AN29">
        <v>0.4068256814164305</v>
      </c>
      <c r="AO29">
        <v>0.28908705464451723</v>
      </c>
      <c r="AP29">
        <v>0.5255180790982007</v>
      </c>
      <c r="AQ29">
        <v>0.18374066452224391</v>
      </c>
      <c r="AR29">
        <v>7.9118957504139456E-2</v>
      </c>
      <c r="AS29">
        <v>9.5763961928021279E-2</v>
      </c>
      <c r="AT29">
        <v>2.8051924252286739E-2</v>
      </c>
      <c r="AU29">
        <v>1.9017217001192979E-2</v>
      </c>
      <c r="AV29">
        <v>6.6775690092106307E-2</v>
      </c>
      <c r="AW29">
        <v>1.864283359053083E-2</v>
      </c>
      <c r="AX29">
        <v>4.2584118947438653E-2</v>
      </c>
      <c r="AY29">
        <v>0.43439892654273671</v>
      </c>
      <c r="AZ29">
        <v>0.74707352666242033</v>
      </c>
      <c r="BA29">
        <v>0.35252547119566668</v>
      </c>
      <c r="BB29">
        <v>0.94168740559334574</v>
      </c>
      <c r="BC29">
        <v>0.26842189750927281</v>
      </c>
      <c r="BD29">
        <v>0.38708653997460862</v>
      </c>
      <c r="BE29">
        <v>0.72309842449294193</v>
      </c>
      <c r="BF29">
        <v>0.45031648082254322</v>
      </c>
    </row>
    <row r="30" spans="1:58" x14ac:dyDescent="0.3">
      <c r="A30" s="57" t="s">
        <v>154</v>
      </c>
      <c r="AE30">
        <v>3.9651798676195497E-2</v>
      </c>
      <c r="AF30">
        <v>8.4366691688824715E-4</v>
      </c>
      <c r="AG30">
        <v>0.1012404900705785</v>
      </c>
      <c r="AH30">
        <v>0.77133430051126139</v>
      </c>
      <c r="AI30">
        <v>3.5446987567488561E-3</v>
      </c>
      <c r="AJ30">
        <v>2.2143435509877E-3</v>
      </c>
      <c r="AK30">
        <v>0.1021667212081825</v>
      </c>
      <c r="AL30">
        <v>1.795765384759582E-3</v>
      </c>
      <c r="AM30">
        <v>1.4757933898440661E-3</v>
      </c>
      <c r="AN30">
        <v>1.021588885038587E-3</v>
      </c>
      <c r="AO30">
        <v>1.4180303842615039E-3</v>
      </c>
      <c r="AP30">
        <v>2.6315190442545411E-4</v>
      </c>
      <c r="AQ30">
        <v>8.2565477756584309E-4</v>
      </c>
      <c r="AR30">
        <v>1.4757933898440661E-3</v>
      </c>
      <c r="AS30">
        <v>3.0233882009578698E-3</v>
      </c>
      <c r="AT30">
        <v>0.28054687940936801</v>
      </c>
      <c r="AU30">
        <v>4.2424281562143867E-2</v>
      </c>
      <c r="AV30">
        <v>4.9799481029909149E-3</v>
      </c>
      <c r="AW30">
        <v>2.087763260971234E-2</v>
      </c>
      <c r="AX30">
        <v>0.19378063586855729</v>
      </c>
      <c r="AY30">
        <v>0.9549770846497847</v>
      </c>
      <c r="AZ30">
        <v>0.77128586369976526</v>
      </c>
      <c r="BA30">
        <v>1.4803602074787449E-4</v>
      </c>
      <c r="BB30">
        <v>0.7405746871767942</v>
      </c>
      <c r="BC30">
        <v>0.73751898409525829</v>
      </c>
      <c r="BD30">
        <v>8.8917431073146078E-2</v>
      </c>
      <c r="BE30">
        <v>0.28010406438325919</v>
      </c>
      <c r="BF30">
        <v>0.49828505529900818</v>
      </c>
    </row>
    <row r="31" spans="1:58" x14ac:dyDescent="0.3">
      <c r="A31" s="57" t="s">
        <v>155</v>
      </c>
      <c r="AF31">
        <v>1.2311224300312231E-2</v>
      </c>
      <c r="AG31">
        <v>0.76824240722375303</v>
      </c>
      <c r="AH31">
        <v>0.6624853858393347</v>
      </c>
      <c r="AI31">
        <v>2.4933671317922939E-2</v>
      </c>
      <c r="AJ31">
        <v>6.778931573613395E-4</v>
      </c>
      <c r="AK31">
        <v>2.1706524916784429E-5</v>
      </c>
      <c r="AL31">
        <v>4.6006317483389289E-4</v>
      </c>
      <c r="AM31">
        <v>8.2565477756584309E-4</v>
      </c>
      <c r="AN31">
        <v>1.6935055735524369E-4</v>
      </c>
      <c r="AO31">
        <v>1.282018640246535E-3</v>
      </c>
      <c r="AP31">
        <v>9.3889115286190897E-4</v>
      </c>
      <c r="AQ31">
        <v>5.6769654286377277E-3</v>
      </c>
      <c r="AR31">
        <v>7.9050859550298218E-3</v>
      </c>
      <c r="AS31">
        <v>2.401513474379206E-2</v>
      </c>
      <c r="AT31">
        <v>2.254497285218315E-2</v>
      </c>
      <c r="AU31">
        <v>8.7253104583098942E-2</v>
      </c>
      <c r="AV31">
        <v>5.0565915646425839E-2</v>
      </c>
      <c r="AW31">
        <v>4.1483697087843649E-2</v>
      </c>
      <c r="AX31">
        <v>5.3188868378616369E-3</v>
      </c>
      <c r="AY31">
        <v>6.7005610629982421E-2</v>
      </c>
      <c r="AZ31">
        <v>0.6831498675038068</v>
      </c>
      <c r="BA31">
        <v>1.624446218040303E-2</v>
      </c>
      <c r="BB31">
        <v>0.38623268190217502</v>
      </c>
      <c r="BC31">
        <v>0.13751802959214371</v>
      </c>
      <c r="BD31">
        <v>0.30555439158449421</v>
      </c>
      <c r="BE31">
        <v>0.97068943287782217</v>
      </c>
      <c r="BF31">
        <v>0.94211949586230626</v>
      </c>
    </row>
    <row r="32" spans="1:58" x14ac:dyDescent="0.3">
      <c r="A32" s="57" t="s">
        <v>103</v>
      </c>
      <c r="AG32">
        <v>0.41636999529355612</v>
      </c>
      <c r="AH32">
        <v>0.26763351040669081</v>
      </c>
      <c r="AI32">
        <v>0.1117765769858725</v>
      </c>
      <c r="AJ32">
        <v>2.9696991866361858E-3</v>
      </c>
      <c r="AK32">
        <v>7.6249688479082506E-2</v>
      </c>
      <c r="AL32">
        <v>2.5685296168339328E-3</v>
      </c>
      <c r="AM32">
        <v>1.9025985739905031E-3</v>
      </c>
      <c r="AN32">
        <v>1.795765384759582E-3</v>
      </c>
      <c r="AO32">
        <v>8.2565477756584309E-4</v>
      </c>
      <c r="AP32">
        <v>3.5401188996567027E-4</v>
      </c>
      <c r="AQ32">
        <v>1.3640547239986229E-4</v>
      </c>
      <c r="AR32">
        <v>2.0262501635634629E-5</v>
      </c>
      <c r="AS32">
        <v>4.9097931410271888E-5</v>
      </c>
      <c r="AT32">
        <v>1.832157146143348E-2</v>
      </c>
      <c r="AU32">
        <v>7.9596364960956653E-5</v>
      </c>
      <c r="AV32">
        <v>1.1870252974672091E-5</v>
      </c>
      <c r="AW32">
        <v>4.7094274023857922E-4</v>
      </c>
      <c r="AX32">
        <v>4.6355391242019268E-2</v>
      </c>
      <c r="AY32">
        <v>0.43070226172098119</v>
      </c>
      <c r="AZ32">
        <v>0.52195578126049103</v>
      </c>
      <c r="BA32">
        <v>2.681531646349896E-7</v>
      </c>
      <c r="BB32">
        <v>0.73751898409525829</v>
      </c>
      <c r="BC32">
        <v>0.23619938811607971</v>
      </c>
      <c r="BD32">
        <v>0.92609580202547115</v>
      </c>
      <c r="BE32">
        <v>0.58018510418356961</v>
      </c>
      <c r="BF32">
        <v>0.8893041390472054</v>
      </c>
    </row>
    <row r="33" spans="1:58" x14ac:dyDescent="0.3">
      <c r="A33" s="57" t="s">
        <v>104</v>
      </c>
      <c r="AH33">
        <v>0.27128359982868228</v>
      </c>
      <c r="AI33">
        <v>0.26042793680292697</v>
      </c>
      <c r="AJ33">
        <v>0.85594793507133704</v>
      </c>
      <c r="AK33">
        <v>0.86863904622461463</v>
      </c>
      <c r="AL33">
        <v>0.81809378960307089</v>
      </c>
      <c r="AM33">
        <v>0.8527804394339904</v>
      </c>
      <c r="AN33">
        <v>0.85594793507133704</v>
      </c>
      <c r="AO33">
        <v>0.97426406053325254</v>
      </c>
      <c r="AP33">
        <v>0.8941129145750657</v>
      </c>
      <c r="AQ33">
        <v>0.80868819764691358</v>
      </c>
      <c r="AR33">
        <v>0.90369321774126599</v>
      </c>
      <c r="AS33">
        <v>0.70116298444718317</v>
      </c>
      <c r="AT33">
        <v>0.1808793683193114</v>
      </c>
      <c r="AU33">
        <v>0.26763351040669081</v>
      </c>
      <c r="AV33">
        <v>0.6478231237133647</v>
      </c>
      <c r="AW33">
        <v>0.33397232714301273</v>
      </c>
      <c r="AX33">
        <v>0.13636745841746559</v>
      </c>
      <c r="AY33">
        <v>0.72229910321281865</v>
      </c>
      <c r="AZ33">
        <v>6.8647963489952252E-2</v>
      </c>
      <c r="BA33">
        <v>0.33397232714301273</v>
      </c>
      <c r="BB33">
        <v>2.664232535717014E-3</v>
      </c>
      <c r="BC33">
        <v>0.39078667454625837</v>
      </c>
      <c r="BD33">
        <v>0.66543254524543027</v>
      </c>
      <c r="BE33">
        <v>9.1525827734933226E-3</v>
      </c>
      <c r="BF33">
        <v>2.429854448837619E-5</v>
      </c>
    </row>
    <row r="34" spans="1:58" x14ac:dyDescent="0.3">
      <c r="A34" s="57" t="s">
        <v>156</v>
      </c>
      <c r="AI34">
        <v>9.6702367830458172E-2</v>
      </c>
      <c r="AJ34">
        <v>0.41874034957223472</v>
      </c>
      <c r="AK34">
        <v>0.80868819764691358</v>
      </c>
      <c r="AL34">
        <v>0.53811817839114817</v>
      </c>
      <c r="AM34">
        <v>0.58206779336825754</v>
      </c>
      <c r="AN34">
        <v>0.6217515088671185</v>
      </c>
      <c r="AO34">
        <v>0.35954796323422911</v>
      </c>
      <c r="AP34">
        <v>0.56816726570205067</v>
      </c>
      <c r="AQ34">
        <v>0.86546319273633876</v>
      </c>
      <c r="AR34">
        <v>0.9549770846497847</v>
      </c>
      <c r="AS34">
        <v>0.80868819764691358</v>
      </c>
      <c r="AT34">
        <v>0.21193927878705079</v>
      </c>
      <c r="AU34">
        <v>0.506209233952854</v>
      </c>
      <c r="AV34">
        <v>0.65660566167233458</v>
      </c>
      <c r="AW34">
        <v>0.39078667454625837</v>
      </c>
      <c r="AX34">
        <v>0.24812129907550179</v>
      </c>
      <c r="AY34">
        <v>0.97748020164771576</v>
      </c>
      <c r="AZ34">
        <v>0.42220725630535022</v>
      </c>
      <c r="BA34">
        <v>0.55441638731334542</v>
      </c>
      <c r="BB34">
        <v>0.43070226172098119</v>
      </c>
      <c r="BC34">
        <v>0.92930101603748538</v>
      </c>
      <c r="BD34">
        <v>0.2880995376657835</v>
      </c>
      <c r="BE34">
        <v>0.49563114317949858</v>
      </c>
      <c r="BF34">
        <v>0.27671051469911861</v>
      </c>
    </row>
    <row r="35" spans="1:58" x14ac:dyDescent="0.3">
      <c r="A35" s="57" t="s">
        <v>157</v>
      </c>
      <c r="AJ35">
        <v>9.5813194323614459E-2</v>
      </c>
      <c r="AK35">
        <v>0.18941236706982251</v>
      </c>
      <c r="AL35">
        <v>7.4035279638988705E-2</v>
      </c>
      <c r="AM35">
        <v>7.4035279638988705E-2</v>
      </c>
      <c r="AN35">
        <v>5.7433088555270163E-2</v>
      </c>
      <c r="AO35">
        <v>0.27128359982868228</v>
      </c>
      <c r="AP35">
        <v>5.565238288922824E-2</v>
      </c>
      <c r="AQ35">
        <v>0.13295721253912651</v>
      </c>
      <c r="AR35">
        <v>0.12632163923076101</v>
      </c>
      <c r="AS35">
        <v>0.18941236706982251</v>
      </c>
      <c r="AT35">
        <v>0.40930328479150058</v>
      </c>
      <c r="AU35">
        <v>0.47779698719030972</v>
      </c>
      <c r="AV35">
        <v>0.19821717231547931</v>
      </c>
      <c r="AW35">
        <v>8.3994696451525228E-2</v>
      </c>
      <c r="AX35">
        <v>0.53811817839114817</v>
      </c>
      <c r="AY35">
        <v>0.29384687143485461</v>
      </c>
      <c r="AZ35">
        <v>0.84009865563074948</v>
      </c>
      <c r="BA35">
        <v>7.550604515168588E-2</v>
      </c>
      <c r="BB35">
        <v>0.98713047346436211</v>
      </c>
      <c r="BC35">
        <v>0.1137754934748027</v>
      </c>
      <c r="BD35">
        <v>0.89092260437670456</v>
      </c>
      <c r="BE35">
        <v>0.55777591670978877</v>
      </c>
      <c r="BF35">
        <v>0.542083078884666</v>
      </c>
    </row>
    <row r="36" spans="1:58" x14ac:dyDescent="0.3">
      <c r="A36" s="57" t="s">
        <v>158</v>
      </c>
      <c r="AK36">
        <v>8.7996778677134364E-6</v>
      </c>
      <c r="AL36">
        <v>2.0215736631133719E-20</v>
      </c>
      <c r="AM36">
        <v>3.9615195826153583E-17</v>
      </c>
      <c r="AN36">
        <v>1.4644153248304369E-12</v>
      </c>
      <c r="AO36">
        <v>4.0230392400810501E-11</v>
      </c>
      <c r="AP36">
        <v>2.0003834100038689E-11</v>
      </c>
      <c r="AQ36">
        <v>4.0230392400810501E-11</v>
      </c>
      <c r="AR36">
        <v>2.266043119676103E-8</v>
      </c>
      <c r="AS36">
        <v>2.396608807219133E-7</v>
      </c>
      <c r="AT36">
        <v>1.2311224300312231E-2</v>
      </c>
      <c r="AU36">
        <v>1.440664963563472E-4</v>
      </c>
      <c r="AV36">
        <v>8.470310547138325E-6</v>
      </c>
      <c r="AW36">
        <v>4.4700241784780452E-5</v>
      </c>
      <c r="AX36">
        <v>8.5612255086511643E-2</v>
      </c>
      <c r="AY36">
        <v>0.38623268190217502</v>
      </c>
      <c r="AZ36">
        <v>0.60453101132905318</v>
      </c>
      <c r="BA36">
        <v>5.1671910068146502E-4</v>
      </c>
      <c r="BB36">
        <v>0.55989853579048299</v>
      </c>
      <c r="BC36">
        <v>0.2214337107563589</v>
      </c>
      <c r="BD36">
        <v>0.68619532529852878</v>
      </c>
      <c r="BE36">
        <v>0.9902279936342977</v>
      </c>
      <c r="BF36">
        <v>0.77748099546371108</v>
      </c>
    </row>
    <row r="37" spans="1:58" x14ac:dyDescent="0.3">
      <c r="A37" s="57" t="s">
        <v>159</v>
      </c>
      <c r="AL37">
        <v>5.9629299051041457E-6</v>
      </c>
      <c r="AM37">
        <v>3.2437383112271821E-5</v>
      </c>
      <c r="AN37">
        <v>4.3313397321628272E-5</v>
      </c>
      <c r="AO37">
        <v>2.9818653505476127E-4</v>
      </c>
      <c r="AP37">
        <v>1.2562023298653799E-3</v>
      </c>
      <c r="AQ37">
        <v>5.5353068085866144E-4</v>
      </c>
      <c r="AR37">
        <v>3.6070460553329279E-3</v>
      </c>
      <c r="AS37">
        <v>1.266527892566867E-2</v>
      </c>
      <c r="AT37">
        <v>1.4363733768170061E-2</v>
      </c>
      <c r="AU37">
        <v>7.6249688479082506E-2</v>
      </c>
      <c r="AV37">
        <v>3.1427715150178608E-2</v>
      </c>
      <c r="AW37">
        <v>3.18036265324316E-2</v>
      </c>
      <c r="AX37">
        <v>6.6331781213859409E-2</v>
      </c>
      <c r="AY37">
        <v>0.28242320763631629</v>
      </c>
      <c r="AZ37">
        <v>0.7899104609682035</v>
      </c>
      <c r="BA37">
        <v>1.035382816182478E-2</v>
      </c>
      <c r="BB37">
        <v>0.11888708485840491</v>
      </c>
      <c r="BC37">
        <v>0.26945461176954533</v>
      </c>
      <c r="BD37">
        <v>0.55715440766896829</v>
      </c>
      <c r="BE37">
        <v>0.96417967460812426</v>
      </c>
      <c r="BF37">
        <v>0.8274868378034409</v>
      </c>
    </row>
    <row r="38" spans="1:58" x14ac:dyDescent="0.3">
      <c r="A38" s="57" t="s">
        <v>160</v>
      </c>
      <c r="AM38">
        <v>2.241363923372731E-21</v>
      </c>
      <c r="AN38">
        <v>8.2651401166906494E-13</v>
      </c>
      <c r="AO38">
        <v>4.2199693709012993E-12</v>
      </c>
      <c r="AP38">
        <v>1.6131178648819209E-10</v>
      </c>
      <c r="AQ38">
        <v>2.6604350278709729E-11</v>
      </c>
      <c r="AR38">
        <v>3.7085979479245308E-8</v>
      </c>
      <c r="AS38">
        <v>5.3955919473168515E-7</v>
      </c>
      <c r="AT38">
        <v>1.050643211903372E-2</v>
      </c>
      <c r="AU38">
        <v>2.0903597376094991E-4</v>
      </c>
      <c r="AV38">
        <v>1.2313987467065919E-5</v>
      </c>
      <c r="AW38">
        <v>4.7591568172706853E-5</v>
      </c>
      <c r="AX38">
        <v>4.3866498480705791E-2</v>
      </c>
      <c r="AY38">
        <v>0.26042793680292697</v>
      </c>
      <c r="AZ38">
        <v>0.84800067487086905</v>
      </c>
      <c r="BA38">
        <v>5.4101611611431148E-4</v>
      </c>
      <c r="BB38">
        <v>0.62462738164589138</v>
      </c>
      <c r="BC38">
        <v>0.14576740958659429</v>
      </c>
      <c r="BD38">
        <v>0.59329333369154114</v>
      </c>
      <c r="BE38">
        <v>0.94141564233943764</v>
      </c>
      <c r="BF38">
        <v>0.77903185227037919</v>
      </c>
    </row>
    <row r="39" spans="1:58" x14ac:dyDescent="0.3">
      <c r="A39" s="57" t="s">
        <v>161</v>
      </c>
      <c r="AN39">
        <v>7.4239945448632768E-14</v>
      </c>
      <c r="AO39">
        <v>3.0004273315856041E-12</v>
      </c>
      <c r="AP39">
        <v>8.0877857964466221E-12</v>
      </c>
      <c r="AQ39">
        <v>1.2143629807472529E-12</v>
      </c>
      <c r="AR39">
        <v>6.1108963153264649E-9</v>
      </c>
      <c r="AS39">
        <v>9.8643451534419609E-8</v>
      </c>
      <c r="AT39">
        <v>6.8745305933328353E-3</v>
      </c>
      <c r="AU39">
        <v>7.0727237014221552E-5</v>
      </c>
      <c r="AV39">
        <v>2.8260661580014918E-6</v>
      </c>
      <c r="AW39">
        <v>1.3245696744668319E-5</v>
      </c>
      <c r="AX39">
        <v>2.9600947331116841E-2</v>
      </c>
      <c r="AY39">
        <v>0.20729622036281839</v>
      </c>
      <c r="AZ39">
        <v>0.99195459911578387</v>
      </c>
      <c r="BA39">
        <v>4.0886714912401391E-4</v>
      </c>
      <c r="BB39">
        <v>0.6624853858393347</v>
      </c>
      <c r="BC39">
        <v>0.12309527821926131</v>
      </c>
      <c r="BD39">
        <v>0.54623926925858302</v>
      </c>
      <c r="BE39">
        <v>0.89280715709413738</v>
      </c>
      <c r="BF39">
        <v>0.85591692805358688</v>
      </c>
    </row>
    <row r="40" spans="1:58" x14ac:dyDescent="0.3">
      <c r="A40" s="57" t="s">
        <v>162</v>
      </c>
      <c r="AO40">
        <v>1.0085009676099371E-9</v>
      </c>
      <c r="AP40">
        <v>6.7820151034108348E-13</v>
      </c>
      <c r="AQ40">
        <v>4.2199693709012993E-12</v>
      </c>
      <c r="AR40">
        <v>1.0085009676099371E-9</v>
      </c>
      <c r="AS40">
        <v>7.6721310098449755E-8</v>
      </c>
      <c r="AT40">
        <v>6.4539144742399059E-3</v>
      </c>
      <c r="AU40">
        <v>5.2236899840615607E-5</v>
      </c>
      <c r="AV40">
        <v>9.3825997008207996E-7</v>
      </c>
      <c r="AW40">
        <v>7.844157071766409E-6</v>
      </c>
      <c r="AX40">
        <v>3.41349601326374E-2</v>
      </c>
      <c r="AY40">
        <v>0.22304321813179351</v>
      </c>
      <c r="AZ40">
        <v>0.82276788035531911</v>
      </c>
      <c r="BA40">
        <v>5.7931228656068687E-4</v>
      </c>
      <c r="BB40">
        <v>0.63039507084935364</v>
      </c>
      <c r="BC40">
        <v>0.1040379666981944</v>
      </c>
      <c r="BD40">
        <v>0.3683204887556274</v>
      </c>
      <c r="BE40">
        <v>0.8734585552688815</v>
      </c>
      <c r="BF40">
        <v>0.86067320960497673</v>
      </c>
    </row>
    <row r="41" spans="1:58" x14ac:dyDescent="0.3">
      <c r="A41" s="57" t="s">
        <v>163</v>
      </c>
      <c r="AP41">
        <v>1.226139033974337E-9</v>
      </c>
      <c r="AQ41">
        <v>3.059281968376082E-11</v>
      </c>
      <c r="AR41">
        <v>1.0707392336693709E-8</v>
      </c>
      <c r="AS41">
        <v>1.6000856269493779E-7</v>
      </c>
      <c r="AT41">
        <v>5.3188868378616369E-3</v>
      </c>
      <c r="AU41">
        <v>1.8255331709071239E-5</v>
      </c>
      <c r="AV41">
        <v>1.138290503632645E-6</v>
      </c>
      <c r="AW41">
        <v>1.957281883302767E-5</v>
      </c>
      <c r="AX41">
        <v>3.67031699410073E-3</v>
      </c>
      <c r="AY41">
        <v>4.8424942872104249E-2</v>
      </c>
      <c r="AZ41">
        <v>0.92928567917414506</v>
      </c>
      <c r="BA41">
        <v>1.882833640188905E-4</v>
      </c>
      <c r="BB41">
        <v>0.73751898409525829</v>
      </c>
      <c r="BC41">
        <v>2.786004190152478E-2</v>
      </c>
      <c r="BD41">
        <v>0.42111806892778619</v>
      </c>
      <c r="BE41">
        <v>0.79371286503556515</v>
      </c>
      <c r="BF41">
        <v>0.948541844363465</v>
      </c>
    </row>
    <row r="42" spans="1:58" x14ac:dyDescent="0.3">
      <c r="A42" s="57" t="s">
        <v>164</v>
      </c>
      <c r="AQ42">
        <v>1.1034610116370761E-11</v>
      </c>
      <c r="AR42">
        <v>1.432448648763329E-10</v>
      </c>
      <c r="AS42">
        <v>1.4852231299153269E-9</v>
      </c>
      <c r="AT42">
        <v>3.9328556856409649E-3</v>
      </c>
      <c r="AU42">
        <v>1.476022105501134E-5</v>
      </c>
      <c r="AV42">
        <v>2.2645673084393511E-7</v>
      </c>
      <c r="AW42">
        <v>2.706129943926763E-6</v>
      </c>
      <c r="AX42">
        <v>5.9875479374870602E-2</v>
      </c>
      <c r="AY42">
        <v>0.34449303140739762</v>
      </c>
      <c r="AZ42">
        <v>0.77593096271966489</v>
      </c>
      <c r="BA42">
        <v>3.2906556873774111E-4</v>
      </c>
      <c r="BB42">
        <v>0.44284615123933968</v>
      </c>
      <c r="BC42">
        <v>0.21193927878705079</v>
      </c>
      <c r="BD42">
        <v>0.48034590297936719</v>
      </c>
      <c r="BE42">
        <v>0.84777133232909185</v>
      </c>
      <c r="BF42">
        <v>0.87178922132843162</v>
      </c>
    </row>
    <row r="43" spans="1:58" x14ac:dyDescent="0.3">
      <c r="A43" s="57" t="s">
        <v>165</v>
      </c>
      <c r="AR43">
        <v>8.4341712546518924E-15</v>
      </c>
      <c r="AS43">
        <v>6.7820151034108348E-13</v>
      </c>
      <c r="AT43">
        <v>1.04321480961748E-3</v>
      </c>
      <c r="AU43">
        <v>1.3384612776767049E-7</v>
      </c>
      <c r="AV43">
        <v>1.6131178648819209E-10</v>
      </c>
      <c r="AW43">
        <v>4.8615197967595543E-8</v>
      </c>
      <c r="AX43">
        <v>1.9060098667360619E-2</v>
      </c>
      <c r="AY43">
        <v>0.22955896419421629</v>
      </c>
      <c r="AZ43">
        <v>0.92127302219911367</v>
      </c>
      <c r="BA43">
        <v>1.3271027142027579E-4</v>
      </c>
      <c r="BB43">
        <v>0.53273562597001112</v>
      </c>
      <c r="BC43">
        <v>0.1088266658944697</v>
      </c>
      <c r="BD43">
        <v>0.67726894684289718</v>
      </c>
      <c r="BE43">
        <v>0.96743430146610265</v>
      </c>
      <c r="BF43">
        <v>0.93570064525138319</v>
      </c>
    </row>
    <row r="44" spans="1:58" x14ac:dyDescent="0.3">
      <c r="A44" s="57" t="s">
        <v>166</v>
      </c>
      <c r="AS44">
        <v>1.3996884466245229E-17</v>
      </c>
      <c r="AT44">
        <v>8.9974764845075187E-4</v>
      </c>
      <c r="AU44">
        <v>1.7926261540790299E-9</v>
      </c>
      <c r="AV44">
        <v>4.486612455760096E-14</v>
      </c>
      <c r="AW44">
        <v>1.124811362099115E-10</v>
      </c>
      <c r="AX44">
        <v>4.0559600722234489E-2</v>
      </c>
      <c r="AY44">
        <v>0.29771785747175972</v>
      </c>
      <c r="AZ44">
        <v>0.97265018875711928</v>
      </c>
      <c r="BA44">
        <v>1.882833640188905E-4</v>
      </c>
      <c r="BB44">
        <v>0.64490563903073483</v>
      </c>
      <c r="BC44">
        <v>0.15311364746090089</v>
      </c>
      <c r="BD44">
        <v>0.81495581897756741</v>
      </c>
      <c r="BE44">
        <v>0.78426079137060589</v>
      </c>
      <c r="BF44">
        <v>0.90367236956785524</v>
      </c>
    </row>
    <row r="45" spans="1:58" x14ac:dyDescent="0.3">
      <c r="A45" s="57" t="s">
        <v>167</v>
      </c>
      <c r="AT45">
        <v>3.5401188996567027E-4</v>
      </c>
      <c r="AU45">
        <v>2.285258516861928E-10</v>
      </c>
      <c r="AV45">
        <v>5.7885611695099114E-14</v>
      </c>
      <c r="AW45">
        <v>3.059281968376082E-11</v>
      </c>
      <c r="AX45">
        <v>4.7381337539541817E-2</v>
      </c>
      <c r="AY45">
        <v>0.321605035459752</v>
      </c>
      <c r="AZ45">
        <v>0.76664837830225374</v>
      </c>
      <c r="BA45">
        <v>6.0612495488579173E-4</v>
      </c>
      <c r="BB45">
        <v>0.54081893539935288</v>
      </c>
      <c r="BC45">
        <v>0.1865379607570456</v>
      </c>
      <c r="BD45">
        <v>0.96783299417026902</v>
      </c>
      <c r="BE45">
        <v>0.93816686316319031</v>
      </c>
      <c r="BF45">
        <v>0.85908725190402535</v>
      </c>
    </row>
    <row r="46" spans="1:58" x14ac:dyDescent="0.3">
      <c r="A46" s="57" t="s">
        <v>168</v>
      </c>
      <c r="AU46">
        <v>2.9696991866361858E-3</v>
      </c>
      <c r="AV46">
        <v>1.795765384759582E-3</v>
      </c>
      <c r="AW46">
        <v>1.04321480961748E-3</v>
      </c>
      <c r="AX46">
        <v>6.5569969186163226E-3</v>
      </c>
      <c r="AY46">
        <v>3.8320224728769607E-2</v>
      </c>
      <c r="AZ46">
        <v>0.65506833348298421</v>
      </c>
      <c r="BA46">
        <v>0.12309527821926131</v>
      </c>
      <c r="BB46">
        <v>0.12523945866486341</v>
      </c>
      <c r="BC46">
        <v>0.2412617668879545</v>
      </c>
      <c r="BD46">
        <v>0.95819016280110803</v>
      </c>
      <c r="BE46">
        <v>0.21237577824092441</v>
      </c>
      <c r="BF46">
        <v>0.18288804229129441</v>
      </c>
    </row>
    <row r="47" spans="1:58" x14ac:dyDescent="0.3">
      <c r="A47" s="57" t="s">
        <v>169</v>
      </c>
      <c r="AV47">
        <v>1.200807877718026E-13</v>
      </c>
      <c r="AW47">
        <v>2.5192668653684671E-12</v>
      </c>
      <c r="AX47">
        <v>1.4166268020548069E-2</v>
      </c>
      <c r="AY47">
        <v>0.34449303140739762</v>
      </c>
      <c r="AZ47">
        <v>0.8893041390472054</v>
      </c>
      <c r="BA47">
        <v>8.0797474216959839E-4</v>
      </c>
      <c r="BB47">
        <v>0.61601588218156555</v>
      </c>
      <c r="BC47">
        <v>8.3994696451525228E-2</v>
      </c>
      <c r="BD47">
        <v>0.73141917939240342</v>
      </c>
      <c r="BE47">
        <v>0.89927044472043893</v>
      </c>
      <c r="BF47">
        <v>0.40919979666692791</v>
      </c>
    </row>
    <row r="48" spans="1:58" x14ac:dyDescent="0.3">
      <c r="A48" s="57" t="s">
        <v>170</v>
      </c>
      <c r="AW48">
        <v>2.1090191915644212E-12</v>
      </c>
      <c r="AX48">
        <v>2.1421931678215291E-2</v>
      </c>
      <c r="AY48">
        <v>0.29577842253442188</v>
      </c>
      <c r="AZ48">
        <v>0.84167788594517989</v>
      </c>
      <c r="BA48">
        <v>7.0727237014221552E-5</v>
      </c>
      <c r="BB48">
        <v>0.74363420129680324</v>
      </c>
      <c r="BC48">
        <v>9.0605419707235457E-2</v>
      </c>
      <c r="BD48">
        <v>0.8527804394339904</v>
      </c>
      <c r="BE48">
        <v>0.75297387209605082</v>
      </c>
      <c r="BF48">
        <v>0.6757185076048402</v>
      </c>
    </row>
    <row r="49" spans="1:58" x14ac:dyDescent="0.3">
      <c r="A49" s="57" t="s">
        <v>171</v>
      </c>
      <c r="AX49">
        <v>1.7606488092010351E-2</v>
      </c>
      <c r="AY49">
        <v>0.37053280666994309</v>
      </c>
      <c r="AZ49">
        <v>0.8432577088177331</v>
      </c>
      <c r="BA49">
        <v>2.2987394422586591E-3</v>
      </c>
      <c r="BB49">
        <v>0.45765578201494622</v>
      </c>
      <c r="BC49">
        <v>0.20883621481010181</v>
      </c>
      <c r="BD49">
        <v>0.96461816607592765</v>
      </c>
      <c r="BE49">
        <v>0.96417967460812426</v>
      </c>
      <c r="BF49">
        <v>0.29858277026223318</v>
      </c>
    </row>
    <row r="50" spans="1:58" x14ac:dyDescent="0.3">
      <c r="A50" s="57" t="s">
        <v>172</v>
      </c>
      <c r="AY50">
        <v>9.4727816154674391E-5</v>
      </c>
      <c r="AZ50">
        <v>0.16517805358646659</v>
      </c>
      <c r="BA50">
        <v>3.25661934420119E-2</v>
      </c>
      <c r="BB50">
        <v>0.49061007074296009</v>
      </c>
      <c r="BC50">
        <v>4.6006317483389289E-4</v>
      </c>
      <c r="BD50">
        <v>0.35737406951590361</v>
      </c>
      <c r="BE50">
        <v>0.8158754401063546</v>
      </c>
      <c r="BF50">
        <v>0.14870445254263731</v>
      </c>
    </row>
    <row r="51" spans="1:58" x14ac:dyDescent="0.3">
      <c r="A51" s="57" t="s">
        <v>173</v>
      </c>
      <c r="AZ51">
        <v>3.5306167653597273E-2</v>
      </c>
      <c r="BA51">
        <v>0.38396703397174842</v>
      </c>
      <c r="BB51">
        <v>0.84961515003241816</v>
      </c>
      <c r="BC51">
        <v>1.373450957485222E-5</v>
      </c>
      <c r="BD51">
        <v>0.15815426059539581</v>
      </c>
      <c r="BE51">
        <v>0.56613333117430731</v>
      </c>
      <c r="BF51">
        <v>0.89089902218529482</v>
      </c>
    </row>
    <row r="52" spans="1:58" x14ac:dyDescent="0.3">
      <c r="A52" s="57" t="s">
        <v>174</v>
      </c>
      <c r="BA52">
        <v>0.44765407306437849</v>
      </c>
      <c r="BB52">
        <v>0.15615614663368699</v>
      </c>
      <c r="BC52">
        <v>4.9165308696362223E-2</v>
      </c>
      <c r="BD52">
        <v>0.30742542867999861</v>
      </c>
      <c r="BE52">
        <v>8.7161011217820564E-2</v>
      </c>
      <c r="BF52">
        <v>0.21251357666336451</v>
      </c>
    </row>
    <row r="53" spans="1:58" x14ac:dyDescent="0.3">
      <c r="A53" s="57" t="s">
        <v>108</v>
      </c>
      <c r="BB53">
        <v>0.98391345673503583</v>
      </c>
      <c r="BC53">
        <v>0.23787902276971351</v>
      </c>
      <c r="BD53">
        <v>0.68917992587757737</v>
      </c>
      <c r="BE53">
        <v>0.50618582756192554</v>
      </c>
      <c r="BF53">
        <v>0.65800381187616863</v>
      </c>
    </row>
    <row r="54" spans="1:58" x14ac:dyDescent="0.3">
      <c r="A54" s="57" t="s">
        <v>109</v>
      </c>
      <c r="BC54">
        <v>0.86228935847552513</v>
      </c>
      <c r="BD54">
        <v>0.26582029415961811</v>
      </c>
      <c r="BE54">
        <v>2.9149038714144041E-2</v>
      </c>
      <c r="BF54">
        <v>9.4573383742436166E-4</v>
      </c>
    </row>
    <row r="55" spans="1:58" x14ac:dyDescent="0.3">
      <c r="A55" s="57" t="s">
        <v>175</v>
      </c>
      <c r="BD55">
        <v>0.97426406053325254</v>
      </c>
      <c r="BE55">
        <v>0.58868839286580099</v>
      </c>
      <c r="BF55">
        <v>0.79458453060945178</v>
      </c>
    </row>
    <row r="56" spans="1:58" x14ac:dyDescent="0.3">
      <c r="A56" s="57" t="s">
        <v>176</v>
      </c>
      <c r="BE56">
        <v>0.62613733653501313</v>
      </c>
      <c r="BF56">
        <v>0.53802901447207674</v>
      </c>
    </row>
    <row r="57" spans="1:58" x14ac:dyDescent="0.3">
      <c r="A57" s="57" t="s">
        <v>105</v>
      </c>
      <c r="BF57">
        <v>2.0014850353093659E-2</v>
      </c>
    </row>
  </sheetData>
  <conditionalFormatting sqref="D3:BF57">
    <cfRule type="cellIs" dxfId="1" priority="1" operator="equal">
      <formula>0</formula>
    </cfRule>
    <cfRule type="cellIs" dxfId="0" priority="2" operator="lessThan">
      <formula>0.05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4C51E-F56C-4488-8467-8ED9556AF05E}">
  <dimension ref="A1:X36"/>
  <sheetViews>
    <sheetView workbookViewId="0">
      <selection activeCell="A37" sqref="A37"/>
    </sheetView>
  </sheetViews>
  <sheetFormatPr defaultRowHeight="14.4" x14ac:dyDescent="0.3"/>
  <cols>
    <col min="1" max="2" width="14.88671875" customWidth="1"/>
    <col min="21" max="21" width="11" customWidth="1"/>
  </cols>
  <sheetData>
    <row r="1" spans="1:24" x14ac:dyDescent="0.3">
      <c r="A1" s="6" t="s">
        <v>24</v>
      </c>
      <c r="B1" s="6" t="s">
        <v>192</v>
      </c>
      <c r="C1" s="6" t="s">
        <v>0</v>
      </c>
      <c r="D1" s="6" t="s">
        <v>1</v>
      </c>
      <c r="E1" s="6" t="s">
        <v>2</v>
      </c>
      <c r="F1" s="6" t="s">
        <v>3</v>
      </c>
      <c r="G1" s="6" t="s">
        <v>4</v>
      </c>
      <c r="H1" s="6" t="s">
        <v>5</v>
      </c>
      <c r="I1" s="6" t="s">
        <v>6</v>
      </c>
      <c r="J1" s="6" t="s">
        <v>7</v>
      </c>
      <c r="K1" s="6" t="s">
        <v>8</v>
      </c>
      <c r="L1" s="6" t="s">
        <v>9</v>
      </c>
      <c r="M1" s="6" t="s">
        <v>10</v>
      </c>
      <c r="N1" s="6" t="s">
        <v>11</v>
      </c>
      <c r="O1" s="6" t="s">
        <v>12</v>
      </c>
      <c r="P1" s="6" t="s">
        <v>13</v>
      </c>
      <c r="Q1" s="6" t="s">
        <v>14</v>
      </c>
      <c r="R1" s="6" t="s">
        <v>15</v>
      </c>
      <c r="S1" s="6" t="s">
        <v>16</v>
      </c>
      <c r="T1" s="6" t="s">
        <v>17</v>
      </c>
      <c r="U1" s="6" t="s">
        <v>23</v>
      </c>
      <c r="V1" s="6" t="s">
        <v>22</v>
      </c>
      <c r="W1" s="6" t="s">
        <v>18</v>
      </c>
      <c r="X1" s="6" t="s">
        <v>19</v>
      </c>
    </row>
    <row r="2" spans="1:24" x14ac:dyDescent="0.3">
      <c r="A2" s="7" t="s">
        <v>25</v>
      </c>
      <c r="B2" s="2" t="s">
        <v>33</v>
      </c>
      <c r="C2" s="7">
        <v>51.34</v>
      </c>
      <c r="D2" s="7"/>
      <c r="E2" s="7">
        <v>2.1</v>
      </c>
      <c r="F2" s="7">
        <v>10.5</v>
      </c>
      <c r="G2" s="7">
        <v>0.41</v>
      </c>
      <c r="H2" s="7">
        <v>11.77</v>
      </c>
      <c r="I2" s="7">
        <v>24.11</v>
      </c>
      <c r="J2" s="7">
        <v>0.3</v>
      </c>
      <c r="K2" s="8">
        <v>100.53</v>
      </c>
      <c r="L2" s="8">
        <v>1.921</v>
      </c>
      <c r="M2" s="8"/>
      <c r="N2" s="8">
        <v>9.2600000000000002E-2</v>
      </c>
      <c r="O2" s="8">
        <v>0.2414</v>
      </c>
      <c r="P2" s="8">
        <v>8.72E-2</v>
      </c>
      <c r="Q2" s="8">
        <v>1.2999999999999999E-2</v>
      </c>
      <c r="R2" s="8">
        <v>0.65649999999999997</v>
      </c>
      <c r="S2" s="8">
        <v>0.96660000000000001</v>
      </c>
      <c r="T2" s="8">
        <v>2.18E-2</v>
      </c>
      <c r="U2" s="7">
        <v>0.73119999999999996</v>
      </c>
      <c r="V2" s="7">
        <v>0.26879999999999998</v>
      </c>
      <c r="W2" s="7">
        <v>7.9000000000000001E-2</v>
      </c>
      <c r="X2" s="7">
        <v>1.3599999999999999E-2</v>
      </c>
    </row>
    <row r="3" spans="1:24" x14ac:dyDescent="0.3">
      <c r="A3" s="7" t="s">
        <v>25</v>
      </c>
      <c r="B3" s="2" t="s">
        <v>33</v>
      </c>
      <c r="C3" s="7">
        <v>52.52</v>
      </c>
      <c r="D3" s="7"/>
      <c r="E3" s="7">
        <v>1</v>
      </c>
      <c r="F3" s="7">
        <v>9.91</v>
      </c>
      <c r="G3" s="7">
        <v>0.4</v>
      </c>
      <c r="H3" s="7">
        <v>12.32</v>
      </c>
      <c r="I3" s="7">
        <v>24.12</v>
      </c>
      <c r="J3" s="7"/>
      <c r="K3" s="8">
        <v>100.27</v>
      </c>
      <c r="L3" s="8">
        <v>1.972</v>
      </c>
      <c r="M3" s="8"/>
      <c r="N3" s="8">
        <v>4.4299999999999999E-2</v>
      </c>
      <c r="O3" s="8">
        <v>0.29930000000000001</v>
      </c>
      <c r="P3" s="8">
        <v>1.18E-2</v>
      </c>
      <c r="Q3" s="8">
        <v>1.2699999999999999E-2</v>
      </c>
      <c r="R3" s="8">
        <v>0.68959999999999999</v>
      </c>
      <c r="S3" s="8">
        <v>0.97030000000000005</v>
      </c>
      <c r="T3" s="8"/>
      <c r="U3" s="7">
        <v>0.69730000000000003</v>
      </c>
      <c r="V3" s="7">
        <v>0.30270000000000002</v>
      </c>
      <c r="W3" s="7">
        <v>2.8000000000000001E-2</v>
      </c>
      <c r="X3" s="7">
        <v>1.6199999999999999E-2</v>
      </c>
    </row>
    <row r="4" spans="1:24" x14ac:dyDescent="0.3">
      <c r="A4" s="7" t="s">
        <v>25</v>
      </c>
      <c r="B4" s="2" t="s">
        <v>33</v>
      </c>
      <c r="C4" s="7">
        <v>53.12</v>
      </c>
      <c r="D4" s="7"/>
      <c r="E4" s="7">
        <v>0.4</v>
      </c>
      <c r="F4" s="7">
        <v>10.06</v>
      </c>
      <c r="G4" s="7">
        <v>0.7</v>
      </c>
      <c r="H4" s="7">
        <v>12.24</v>
      </c>
      <c r="I4" s="7">
        <v>24.39</v>
      </c>
      <c r="J4" s="7"/>
      <c r="K4" s="8">
        <v>100.91</v>
      </c>
      <c r="L4" s="8">
        <v>1.9862</v>
      </c>
      <c r="M4" s="8"/>
      <c r="N4" s="8">
        <v>1.7600000000000001E-2</v>
      </c>
      <c r="O4" s="8">
        <v>0.30470000000000003</v>
      </c>
      <c r="P4" s="8">
        <v>9.9000000000000008E-3</v>
      </c>
      <c r="Q4" s="8">
        <v>2.2200000000000001E-2</v>
      </c>
      <c r="R4" s="8">
        <v>0.68230000000000002</v>
      </c>
      <c r="S4" s="8">
        <v>0.97709999999999997</v>
      </c>
      <c r="T4" s="8"/>
      <c r="U4" s="7">
        <v>0.69130000000000003</v>
      </c>
      <c r="V4" s="7">
        <v>0.30869999999999997</v>
      </c>
      <c r="W4" s="7">
        <v>1.38E-2</v>
      </c>
      <c r="X4" s="7">
        <v>3.8999999999999998E-3</v>
      </c>
    </row>
    <row r="5" spans="1:24" x14ac:dyDescent="0.3">
      <c r="A5" s="7" t="s">
        <v>26</v>
      </c>
      <c r="B5" s="2" t="s">
        <v>33</v>
      </c>
      <c r="C5" s="7">
        <v>50.51</v>
      </c>
      <c r="D5" s="7"/>
      <c r="E5" s="7">
        <v>1.44</v>
      </c>
      <c r="F5" s="7">
        <v>8.2899999999999991</v>
      </c>
      <c r="G5" s="7"/>
      <c r="H5" s="7">
        <v>11.53</v>
      </c>
      <c r="I5" s="7">
        <v>26.35</v>
      </c>
      <c r="J5" s="7"/>
      <c r="K5" s="8">
        <v>98.12</v>
      </c>
      <c r="L5" s="8">
        <v>1.9322999999999999</v>
      </c>
      <c r="M5" s="8"/>
      <c r="N5" s="8">
        <v>6.4899999999999999E-2</v>
      </c>
      <c r="O5" s="8">
        <v>0.19470000000000001</v>
      </c>
      <c r="P5" s="8">
        <v>7.0499999999999993E-2</v>
      </c>
      <c r="Q5" s="8"/>
      <c r="R5" s="8">
        <v>0.65749999999999997</v>
      </c>
      <c r="S5" s="8">
        <v>1.08</v>
      </c>
      <c r="T5" s="8"/>
      <c r="U5" s="7">
        <v>0.77149999999999996</v>
      </c>
      <c r="V5" s="7">
        <v>0.22850000000000001</v>
      </c>
      <c r="W5" s="7">
        <v>6.4899999999999999E-2</v>
      </c>
      <c r="X5" s="7">
        <v>0</v>
      </c>
    </row>
    <row r="6" spans="1:24" x14ac:dyDescent="0.3">
      <c r="A6" s="7" t="s">
        <v>26</v>
      </c>
      <c r="B6" s="2" t="s">
        <v>33</v>
      </c>
      <c r="C6" s="7">
        <v>52.26</v>
      </c>
      <c r="D6" s="7"/>
      <c r="E6" s="7">
        <v>0.72</v>
      </c>
      <c r="F6" s="7">
        <v>8.42</v>
      </c>
      <c r="G6" s="7"/>
      <c r="H6" s="7">
        <v>12.09</v>
      </c>
      <c r="I6" s="7">
        <v>26.1</v>
      </c>
      <c r="J6" s="7"/>
      <c r="K6" s="8">
        <v>99.59</v>
      </c>
      <c r="L6" s="8">
        <v>1.9695</v>
      </c>
      <c r="M6" s="8"/>
      <c r="N6" s="8">
        <v>3.2000000000000001E-2</v>
      </c>
      <c r="O6" s="8">
        <v>0.2364</v>
      </c>
      <c r="P6" s="8">
        <v>2.9000000000000001E-2</v>
      </c>
      <c r="Q6" s="8"/>
      <c r="R6" s="8">
        <v>0.67920000000000003</v>
      </c>
      <c r="S6" s="8">
        <v>1.0539000000000001</v>
      </c>
      <c r="T6" s="8"/>
      <c r="U6" s="7">
        <v>0.74180000000000001</v>
      </c>
      <c r="V6" s="7">
        <v>0.25819999999999999</v>
      </c>
      <c r="W6" s="7">
        <v>3.0499999999999999E-2</v>
      </c>
      <c r="X6" s="7">
        <v>1.5E-3</v>
      </c>
    </row>
    <row r="7" spans="1:24" x14ac:dyDescent="0.3">
      <c r="A7" s="7" t="s">
        <v>26</v>
      </c>
      <c r="B7" s="2" t="s">
        <v>33</v>
      </c>
      <c r="C7" s="7">
        <v>52.48</v>
      </c>
      <c r="D7" s="7"/>
      <c r="E7" s="7">
        <v>0.91</v>
      </c>
      <c r="F7" s="7">
        <v>9.1999999999999993</v>
      </c>
      <c r="G7" s="7"/>
      <c r="H7" s="7">
        <v>12.72</v>
      </c>
      <c r="I7" s="7">
        <v>25.13</v>
      </c>
      <c r="J7" s="7"/>
      <c r="K7" s="8">
        <v>100.44</v>
      </c>
      <c r="L7" s="8">
        <v>1.9594</v>
      </c>
      <c r="M7" s="8"/>
      <c r="N7" s="8">
        <v>0.04</v>
      </c>
      <c r="O7" s="8">
        <v>0.24610000000000001</v>
      </c>
      <c r="P7" s="8">
        <v>4.1099999999999998E-2</v>
      </c>
      <c r="Q7" s="8"/>
      <c r="R7" s="8">
        <v>0.70799999999999996</v>
      </c>
      <c r="S7" s="8">
        <v>1.0053000000000001</v>
      </c>
      <c r="T7" s="8"/>
      <c r="U7" s="7">
        <v>0.74199999999999999</v>
      </c>
      <c r="V7" s="7">
        <v>0.25800000000000001</v>
      </c>
      <c r="W7" s="7">
        <v>0.04</v>
      </c>
      <c r="X7" s="7">
        <v>0</v>
      </c>
    </row>
    <row r="8" spans="1:24" x14ac:dyDescent="0.3">
      <c r="A8" s="7" t="s">
        <v>27</v>
      </c>
      <c r="B8" s="2" t="s">
        <v>33</v>
      </c>
      <c r="C8" s="7">
        <v>52.46</v>
      </c>
      <c r="D8" s="7"/>
      <c r="E8" s="7">
        <v>1</v>
      </c>
      <c r="F8" s="7">
        <v>8.1999999999999993</v>
      </c>
      <c r="G8" s="7">
        <v>0.52</v>
      </c>
      <c r="H8" s="7">
        <v>12.75</v>
      </c>
      <c r="I8" s="7">
        <v>26.43</v>
      </c>
      <c r="J8" s="7"/>
      <c r="K8" s="8">
        <v>101.36</v>
      </c>
      <c r="L8" s="8">
        <v>1.9382999999999999</v>
      </c>
      <c r="M8" s="8"/>
      <c r="N8" s="8">
        <v>4.3499999999999997E-2</v>
      </c>
      <c r="O8" s="8">
        <v>0.1734</v>
      </c>
      <c r="P8" s="8">
        <v>7.9899999999999999E-2</v>
      </c>
      <c r="Q8" s="8">
        <v>1.6299999999999999E-2</v>
      </c>
      <c r="R8" s="8">
        <v>0.70230000000000004</v>
      </c>
      <c r="S8" s="8">
        <v>1.0463</v>
      </c>
      <c r="T8" s="8"/>
      <c r="U8" s="7">
        <v>0.80189999999999995</v>
      </c>
      <c r="V8" s="7">
        <v>0.1981</v>
      </c>
      <c r="W8" s="7">
        <v>4.3499999999999997E-2</v>
      </c>
      <c r="X8" s="7">
        <v>0</v>
      </c>
    </row>
    <row r="9" spans="1:24" x14ac:dyDescent="0.3">
      <c r="A9" s="7" t="s">
        <v>28</v>
      </c>
      <c r="B9" s="2" t="s">
        <v>34</v>
      </c>
      <c r="C9" s="7">
        <v>51.79</v>
      </c>
      <c r="D9" s="7"/>
      <c r="E9" s="7">
        <v>2.31</v>
      </c>
      <c r="F9" s="7">
        <v>5.22</v>
      </c>
      <c r="G9" s="7">
        <v>0.3</v>
      </c>
      <c r="H9" s="7">
        <v>14.48</v>
      </c>
      <c r="I9" s="7">
        <v>24.77</v>
      </c>
      <c r="J9" s="7"/>
      <c r="K9" s="8">
        <v>98.87</v>
      </c>
      <c r="L9" s="8">
        <v>1.9314</v>
      </c>
      <c r="M9" s="8"/>
      <c r="N9" s="8">
        <v>0.10150000000000001</v>
      </c>
      <c r="O9" s="8">
        <v>0.12720000000000001</v>
      </c>
      <c r="P9" s="8">
        <v>3.56E-2</v>
      </c>
      <c r="Q9" s="8">
        <v>9.4999999999999998E-3</v>
      </c>
      <c r="R9" s="8">
        <v>0.80500000000000005</v>
      </c>
      <c r="S9" s="8">
        <v>0.98970000000000002</v>
      </c>
      <c r="T9" s="8"/>
      <c r="U9" s="7">
        <v>0.86360000000000003</v>
      </c>
      <c r="V9" s="7">
        <v>0.13639999999999999</v>
      </c>
      <c r="W9" s="7">
        <v>6.8599999999999994E-2</v>
      </c>
      <c r="X9" s="7">
        <v>3.3000000000000002E-2</v>
      </c>
    </row>
    <row r="10" spans="1:24" x14ac:dyDescent="0.3">
      <c r="A10" s="7" t="s">
        <v>29</v>
      </c>
      <c r="B10" s="2" t="s">
        <v>35</v>
      </c>
      <c r="C10" s="7">
        <v>53.46</v>
      </c>
      <c r="D10" s="7"/>
      <c r="E10" s="7">
        <v>0.36</v>
      </c>
      <c r="F10" s="7">
        <v>5.67</v>
      </c>
      <c r="G10" s="7">
        <v>0.68</v>
      </c>
      <c r="H10" s="7">
        <v>14.54</v>
      </c>
      <c r="I10" s="7">
        <v>25.33</v>
      </c>
      <c r="J10" s="7"/>
      <c r="K10" s="8">
        <v>100.04</v>
      </c>
      <c r="L10" s="8">
        <v>1.9797</v>
      </c>
      <c r="M10" s="8"/>
      <c r="N10" s="8">
        <v>1.5699999999999999E-2</v>
      </c>
      <c r="O10" s="8">
        <v>0.1507</v>
      </c>
      <c r="P10" s="8">
        <v>2.4899999999999999E-2</v>
      </c>
      <c r="Q10" s="8">
        <v>2.1299999999999999E-2</v>
      </c>
      <c r="R10" s="8">
        <v>0.80269999999999997</v>
      </c>
      <c r="S10" s="8">
        <v>1.0049999999999999</v>
      </c>
      <c r="T10" s="8"/>
      <c r="U10" s="7">
        <v>0.84189999999999998</v>
      </c>
      <c r="V10" s="7">
        <v>0.15809999999999999</v>
      </c>
      <c r="W10" s="7">
        <v>1.5699999999999999E-2</v>
      </c>
      <c r="X10" s="7">
        <v>0</v>
      </c>
    </row>
    <row r="11" spans="1:24" x14ac:dyDescent="0.3">
      <c r="A11" s="7" t="s">
        <v>29</v>
      </c>
      <c r="B11" s="2" t="s">
        <v>35</v>
      </c>
      <c r="C11" s="7">
        <v>51.62</v>
      </c>
      <c r="D11" s="7"/>
      <c r="E11" s="7">
        <v>1.64</v>
      </c>
      <c r="F11" s="7">
        <v>6.54</v>
      </c>
      <c r="G11" s="7">
        <v>0.66</v>
      </c>
      <c r="H11" s="7">
        <v>13.63</v>
      </c>
      <c r="I11" s="7">
        <v>25.17</v>
      </c>
      <c r="J11" s="7"/>
      <c r="K11" s="8">
        <v>99.26</v>
      </c>
      <c r="L11" s="8">
        <v>1.9320999999999999</v>
      </c>
      <c r="M11" s="8"/>
      <c r="N11" s="8">
        <v>7.2300000000000003E-2</v>
      </c>
      <c r="O11" s="8">
        <v>0.14130000000000001</v>
      </c>
      <c r="P11" s="8">
        <v>6.3500000000000001E-2</v>
      </c>
      <c r="Q11" s="8">
        <v>2.0899999999999998E-2</v>
      </c>
      <c r="R11" s="8">
        <v>0.76049999999999995</v>
      </c>
      <c r="S11" s="8">
        <v>1.0094000000000001</v>
      </c>
      <c r="T11" s="8"/>
      <c r="U11" s="7">
        <v>0.84340000000000004</v>
      </c>
      <c r="V11" s="7">
        <v>0.15659999999999999</v>
      </c>
      <c r="W11" s="7">
        <v>6.7900000000000002E-2</v>
      </c>
      <c r="X11" s="7">
        <v>4.4000000000000003E-3</v>
      </c>
    </row>
    <row r="12" spans="1:24" x14ac:dyDescent="0.3">
      <c r="A12" s="7" t="s">
        <v>29</v>
      </c>
      <c r="B12" s="2" t="s">
        <v>35</v>
      </c>
      <c r="C12" s="7">
        <v>52.39</v>
      </c>
      <c r="D12" s="7"/>
      <c r="E12" s="7">
        <v>1.3</v>
      </c>
      <c r="F12" s="7">
        <v>6.02</v>
      </c>
      <c r="G12" s="7">
        <v>0.52</v>
      </c>
      <c r="H12" s="7">
        <v>14.26</v>
      </c>
      <c r="I12" s="7">
        <v>25.3</v>
      </c>
      <c r="J12" s="7"/>
      <c r="K12" s="8">
        <v>99.79</v>
      </c>
      <c r="L12" s="8">
        <v>1.9446000000000001</v>
      </c>
      <c r="M12" s="8"/>
      <c r="N12" s="8">
        <v>5.6899999999999999E-2</v>
      </c>
      <c r="O12" s="8">
        <v>0.13300000000000001</v>
      </c>
      <c r="P12" s="8">
        <v>5.3800000000000001E-2</v>
      </c>
      <c r="Q12" s="8">
        <v>1.6299999999999999E-2</v>
      </c>
      <c r="R12" s="8">
        <v>0.78910000000000002</v>
      </c>
      <c r="S12" s="8">
        <v>1.0062</v>
      </c>
      <c r="T12" s="8"/>
      <c r="U12" s="7">
        <v>0.85570000000000002</v>
      </c>
      <c r="V12" s="7">
        <v>0.14430000000000001</v>
      </c>
      <c r="W12" s="7">
        <v>5.5399999999999998E-2</v>
      </c>
      <c r="X12" s="7">
        <v>1.5E-3</v>
      </c>
    </row>
    <row r="13" spans="1:24" x14ac:dyDescent="0.3">
      <c r="A13" s="7" t="s">
        <v>29</v>
      </c>
      <c r="B13" s="2" t="s">
        <v>35</v>
      </c>
      <c r="C13" s="7">
        <v>53.08</v>
      </c>
      <c r="D13" s="7"/>
      <c r="E13" s="7">
        <v>1.06</v>
      </c>
      <c r="F13" s="7">
        <v>4.9800000000000004</v>
      </c>
      <c r="G13" s="7">
        <v>0.28000000000000003</v>
      </c>
      <c r="H13" s="7">
        <v>15.11</v>
      </c>
      <c r="I13" s="7">
        <v>25.76</v>
      </c>
      <c r="J13" s="7"/>
      <c r="K13" s="8">
        <v>100.27</v>
      </c>
      <c r="L13" s="8">
        <v>1.9504999999999999</v>
      </c>
      <c r="M13" s="8"/>
      <c r="N13" s="8">
        <v>4.5900000000000003E-2</v>
      </c>
      <c r="O13" s="8">
        <v>9.9900000000000003E-2</v>
      </c>
      <c r="P13" s="8">
        <v>5.3199999999999997E-2</v>
      </c>
      <c r="Q13" s="8">
        <v>8.6999999999999994E-3</v>
      </c>
      <c r="R13" s="8">
        <v>0.82769999999999999</v>
      </c>
      <c r="S13" s="8">
        <v>1.0142</v>
      </c>
      <c r="T13" s="8"/>
      <c r="U13" s="7">
        <v>0.89229999999999998</v>
      </c>
      <c r="V13" s="7">
        <v>0.1077</v>
      </c>
      <c r="W13" s="7">
        <v>4.5900000000000003E-2</v>
      </c>
      <c r="X13" s="7">
        <v>0</v>
      </c>
    </row>
    <row r="14" spans="1:24" x14ac:dyDescent="0.3">
      <c r="A14" s="7" t="s">
        <v>29</v>
      </c>
      <c r="B14" s="4" t="s">
        <v>35</v>
      </c>
      <c r="C14" s="7">
        <v>52.99</v>
      </c>
      <c r="D14" s="7"/>
      <c r="E14" s="7">
        <v>0.59</v>
      </c>
      <c r="F14" s="7">
        <v>8.57</v>
      </c>
      <c r="G14" s="7">
        <v>0.31</v>
      </c>
      <c r="H14" s="7">
        <v>13.23</v>
      </c>
      <c r="I14" s="7">
        <v>24.81</v>
      </c>
      <c r="J14" s="7"/>
      <c r="K14" s="8">
        <v>100.5</v>
      </c>
      <c r="L14" s="8">
        <v>1.9732000000000001</v>
      </c>
      <c r="M14" s="8"/>
      <c r="N14" s="8">
        <v>2.5899999999999999E-2</v>
      </c>
      <c r="O14" s="8">
        <v>0.2392</v>
      </c>
      <c r="P14" s="8">
        <v>2.7699999999999999E-2</v>
      </c>
      <c r="Q14" s="8">
        <v>9.7999999999999997E-3</v>
      </c>
      <c r="R14" s="8">
        <v>0.73440000000000005</v>
      </c>
      <c r="S14" s="8">
        <v>0.98980000000000001</v>
      </c>
      <c r="T14" s="8"/>
      <c r="U14" s="7">
        <v>0.75439999999999996</v>
      </c>
      <c r="V14" s="7">
        <v>0.24560000000000001</v>
      </c>
      <c r="W14" s="7">
        <v>2.5899999999999999E-2</v>
      </c>
      <c r="X14" s="7">
        <v>0</v>
      </c>
    </row>
    <row r="15" spans="1:24" x14ac:dyDescent="0.3">
      <c r="A15" s="7" t="s">
        <v>30</v>
      </c>
      <c r="B15" s="4" t="s">
        <v>35</v>
      </c>
      <c r="C15" s="7">
        <v>52.63</v>
      </c>
      <c r="D15" s="7"/>
      <c r="E15" s="7">
        <v>0.64</v>
      </c>
      <c r="F15" s="7">
        <v>4.76</v>
      </c>
      <c r="G15" s="7">
        <v>0.35</v>
      </c>
      <c r="H15" s="7">
        <v>15.17</v>
      </c>
      <c r="I15" s="7">
        <v>25.28</v>
      </c>
      <c r="J15" s="7"/>
      <c r="K15" s="8">
        <v>98.83</v>
      </c>
      <c r="L15" s="8">
        <v>1.9608000000000001</v>
      </c>
      <c r="M15" s="8"/>
      <c r="N15" s="8">
        <v>2.81E-2</v>
      </c>
      <c r="O15" s="8">
        <v>9.8100000000000007E-2</v>
      </c>
      <c r="P15" s="8">
        <v>5.0200000000000002E-2</v>
      </c>
      <c r="Q15" s="8">
        <v>1.0999999999999999E-2</v>
      </c>
      <c r="R15" s="8">
        <v>0.84260000000000002</v>
      </c>
      <c r="S15" s="8">
        <v>1.0091000000000001</v>
      </c>
      <c r="T15" s="8"/>
      <c r="U15" s="7">
        <v>0.89570000000000005</v>
      </c>
      <c r="V15" s="7">
        <v>0.1043</v>
      </c>
      <c r="W15" s="7">
        <v>2.81E-2</v>
      </c>
      <c r="X15" s="7">
        <v>0</v>
      </c>
    </row>
    <row r="16" spans="1:24" x14ac:dyDescent="0.3">
      <c r="A16" s="7" t="s">
        <v>30</v>
      </c>
      <c r="B16" s="4" t="s">
        <v>35</v>
      </c>
      <c r="C16" s="7">
        <v>51.64</v>
      </c>
      <c r="D16" s="7">
        <v>0.05</v>
      </c>
      <c r="E16" s="7">
        <v>0.96</v>
      </c>
      <c r="F16" s="7">
        <v>8.2899999999999991</v>
      </c>
      <c r="G16" s="7">
        <v>0.34</v>
      </c>
      <c r="H16" s="7">
        <v>12.77</v>
      </c>
      <c r="I16" s="7">
        <v>24.85</v>
      </c>
      <c r="J16" s="7"/>
      <c r="K16" s="8">
        <v>98.9</v>
      </c>
      <c r="L16" s="8">
        <v>1.9543999999999999</v>
      </c>
      <c r="M16" s="8">
        <v>1.4E-3</v>
      </c>
      <c r="N16" s="8">
        <v>4.2799999999999998E-2</v>
      </c>
      <c r="O16" s="8">
        <v>0.21679999999999999</v>
      </c>
      <c r="P16" s="8">
        <v>4.5600000000000002E-2</v>
      </c>
      <c r="Q16" s="8">
        <v>1.09E-2</v>
      </c>
      <c r="R16" s="8">
        <v>0.72050000000000003</v>
      </c>
      <c r="S16" s="8">
        <v>1.0077</v>
      </c>
      <c r="T16" s="8"/>
      <c r="U16" s="7">
        <v>0.76870000000000005</v>
      </c>
      <c r="V16" s="7">
        <v>0.23130000000000001</v>
      </c>
      <c r="W16" s="7">
        <v>4.2799999999999998E-2</v>
      </c>
      <c r="X16" s="7">
        <v>0</v>
      </c>
    </row>
    <row r="17" spans="1:24" x14ac:dyDescent="0.3">
      <c r="A17" s="7" t="s">
        <v>28</v>
      </c>
      <c r="B17" s="4" t="s">
        <v>35</v>
      </c>
      <c r="C17" s="7">
        <v>52.03</v>
      </c>
      <c r="D17" s="7">
        <v>0.23</v>
      </c>
      <c r="E17" s="7">
        <v>0.79</v>
      </c>
      <c r="F17" s="7">
        <v>9.82</v>
      </c>
      <c r="G17" s="7">
        <v>0.54</v>
      </c>
      <c r="H17" s="7">
        <v>12.24</v>
      </c>
      <c r="I17" s="7">
        <v>24.92</v>
      </c>
      <c r="J17" s="7"/>
      <c r="K17" s="8">
        <v>100.57</v>
      </c>
      <c r="L17" s="8">
        <v>1.9496</v>
      </c>
      <c r="M17" s="8">
        <v>6.4999999999999997E-3</v>
      </c>
      <c r="N17" s="8">
        <v>3.49E-2</v>
      </c>
      <c r="O17" s="8">
        <v>0.25480000000000003</v>
      </c>
      <c r="P17" s="8">
        <v>5.2999999999999999E-2</v>
      </c>
      <c r="Q17" s="8">
        <v>1.7100000000000001E-2</v>
      </c>
      <c r="R17" s="8">
        <v>0.68369999999999997</v>
      </c>
      <c r="S17" s="8">
        <v>1.0004999999999999</v>
      </c>
      <c r="T17" s="8"/>
      <c r="U17" s="7">
        <v>0.72850000000000004</v>
      </c>
      <c r="V17" s="7">
        <v>0.27150000000000002</v>
      </c>
      <c r="W17" s="7">
        <v>3.49E-2</v>
      </c>
      <c r="X17" s="7">
        <v>0</v>
      </c>
    </row>
    <row r="18" spans="1:24" x14ac:dyDescent="0.3">
      <c r="A18" s="7" t="s">
        <v>28</v>
      </c>
      <c r="B18" s="4" t="s">
        <v>35</v>
      </c>
      <c r="C18" s="7">
        <v>53.68</v>
      </c>
      <c r="D18" s="7"/>
      <c r="E18" s="7">
        <v>0.36</v>
      </c>
      <c r="F18" s="7">
        <v>6.27</v>
      </c>
      <c r="G18" s="7">
        <v>0.44</v>
      </c>
      <c r="H18" s="7">
        <v>14.23</v>
      </c>
      <c r="I18" s="7">
        <v>25.34</v>
      </c>
      <c r="J18" s="7">
        <v>0.3</v>
      </c>
      <c r="K18" s="8">
        <v>100.62</v>
      </c>
      <c r="L18" s="8">
        <v>1.976</v>
      </c>
      <c r="M18" s="8"/>
      <c r="N18" s="8">
        <v>1.5599999999999999E-2</v>
      </c>
      <c r="O18" s="8">
        <v>0.13919999999999999</v>
      </c>
      <c r="P18" s="8">
        <v>5.3900000000000003E-2</v>
      </c>
      <c r="Q18" s="8">
        <v>1.37E-2</v>
      </c>
      <c r="R18" s="8">
        <v>0.78090000000000004</v>
      </c>
      <c r="S18" s="8">
        <v>0.99939999999999996</v>
      </c>
      <c r="T18" s="8">
        <v>2.1399999999999999E-2</v>
      </c>
      <c r="U18" s="7">
        <v>0.84870000000000001</v>
      </c>
      <c r="V18" s="7">
        <v>0.15129999999999999</v>
      </c>
      <c r="W18" s="7">
        <v>1.5599999999999999E-2</v>
      </c>
      <c r="X18" s="7">
        <v>0</v>
      </c>
    </row>
    <row r="19" spans="1:24" x14ac:dyDescent="0.3">
      <c r="A19" s="7" t="s">
        <v>28</v>
      </c>
      <c r="B19" s="4" t="s">
        <v>35</v>
      </c>
      <c r="C19" s="7">
        <v>53.93</v>
      </c>
      <c r="D19" s="7"/>
      <c r="E19" s="7"/>
      <c r="F19" s="7">
        <v>5.13</v>
      </c>
      <c r="G19" s="7">
        <v>0.52</v>
      </c>
      <c r="H19" s="7">
        <v>15.14</v>
      </c>
      <c r="I19" s="7">
        <v>25.52</v>
      </c>
      <c r="J19" s="7">
        <v>0.44</v>
      </c>
      <c r="K19" s="8">
        <v>100.68</v>
      </c>
      <c r="L19" s="8">
        <v>1.9714</v>
      </c>
      <c r="M19" s="8"/>
      <c r="N19" s="8"/>
      <c r="O19" s="8">
        <v>6.8400000000000002E-2</v>
      </c>
      <c r="P19" s="8">
        <v>8.8499999999999995E-2</v>
      </c>
      <c r="Q19" s="8">
        <v>1.61E-2</v>
      </c>
      <c r="R19" s="8">
        <v>0.82499999999999996</v>
      </c>
      <c r="S19" s="8">
        <v>0.99950000000000006</v>
      </c>
      <c r="T19" s="8">
        <v>3.1199999999999999E-2</v>
      </c>
      <c r="U19" s="7">
        <v>0.92349999999999999</v>
      </c>
      <c r="V19" s="7">
        <v>7.6499999999999999E-2</v>
      </c>
      <c r="W19" s="7">
        <v>0</v>
      </c>
      <c r="X19" s="7">
        <v>0</v>
      </c>
    </row>
    <row r="20" spans="1:24" x14ac:dyDescent="0.3">
      <c r="A20" s="7" t="s">
        <v>28</v>
      </c>
      <c r="B20" s="4" t="s">
        <v>35</v>
      </c>
      <c r="C20" s="7">
        <v>53.36</v>
      </c>
      <c r="D20" s="7"/>
      <c r="E20" s="7">
        <v>1.06</v>
      </c>
      <c r="F20" s="7">
        <v>5.18</v>
      </c>
      <c r="G20" s="7">
        <v>0.44</v>
      </c>
      <c r="H20" s="7">
        <v>15.21</v>
      </c>
      <c r="I20" s="7">
        <v>25.52</v>
      </c>
      <c r="J20" s="7">
        <v>0.34</v>
      </c>
      <c r="K20" s="8">
        <v>101.11</v>
      </c>
      <c r="L20" s="8">
        <v>1.9404999999999999</v>
      </c>
      <c r="M20" s="8"/>
      <c r="N20" s="8">
        <v>4.5400000000000003E-2</v>
      </c>
      <c r="O20" s="8">
        <v>6.0100000000000001E-2</v>
      </c>
      <c r="P20" s="8">
        <v>9.7500000000000003E-2</v>
      </c>
      <c r="Q20" s="8">
        <v>1.3599999999999999E-2</v>
      </c>
      <c r="R20" s="8">
        <v>0.8246</v>
      </c>
      <c r="S20" s="8">
        <v>0.99439999999999995</v>
      </c>
      <c r="T20" s="8">
        <v>2.4E-2</v>
      </c>
      <c r="U20" s="7">
        <v>0.93210000000000004</v>
      </c>
      <c r="V20" s="7">
        <v>6.7900000000000002E-2</v>
      </c>
      <c r="W20" s="7">
        <v>4.5400000000000003E-2</v>
      </c>
      <c r="X20" s="7">
        <v>0</v>
      </c>
    </row>
    <row r="21" spans="1:24" x14ac:dyDescent="0.3">
      <c r="A21" s="7" t="s">
        <v>28</v>
      </c>
      <c r="B21" s="4" t="s">
        <v>35</v>
      </c>
      <c r="C21" s="7">
        <v>52.05</v>
      </c>
      <c r="D21" s="7"/>
      <c r="E21" s="7">
        <v>2.46</v>
      </c>
      <c r="F21" s="7">
        <v>7.22</v>
      </c>
      <c r="G21" s="7">
        <v>0.44</v>
      </c>
      <c r="H21" s="7">
        <v>13.98</v>
      </c>
      <c r="I21" s="7">
        <v>25.35</v>
      </c>
      <c r="J21" s="7">
        <v>0.16</v>
      </c>
      <c r="K21" s="8">
        <v>101.66</v>
      </c>
      <c r="L21" s="8">
        <v>1.8984000000000001</v>
      </c>
      <c r="M21" s="8"/>
      <c r="N21" s="8">
        <v>0.1057</v>
      </c>
      <c r="O21" s="8">
        <v>0.1114</v>
      </c>
      <c r="P21" s="8">
        <v>0.10879999999999999</v>
      </c>
      <c r="Q21" s="8">
        <v>1.3599999999999999E-2</v>
      </c>
      <c r="R21" s="8">
        <v>0.7601</v>
      </c>
      <c r="S21" s="8">
        <v>0.99060000000000004</v>
      </c>
      <c r="T21" s="8">
        <v>1.1299999999999999E-2</v>
      </c>
      <c r="U21" s="7">
        <v>0.87209999999999999</v>
      </c>
      <c r="V21" s="7">
        <v>0.12790000000000001</v>
      </c>
      <c r="W21" s="7">
        <v>0.1016</v>
      </c>
      <c r="X21" s="7">
        <v>4.1000000000000003E-3</v>
      </c>
    </row>
    <row r="22" spans="1:24" x14ac:dyDescent="0.3">
      <c r="A22" s="7" t="s">
        <v>31</v>
      </c>
      <c r="B22" s="4" t="s">
        <v>36</v>
      </c>
      <c r="C22" s="7">
        <v>52.63</v>
      </c>
      <c r="D22" s="7">
        <v>0.32</v>
      </c>
      <c r="E22" s="7">
        <v>0.7</v>
      </c>
      <c r="F22" s="7">
        <v>8.18</v>
      </c>
      <c r="G22" s="7">
        <v>0.44</v>
      </c>
      <c r="H22" s="7">
        <v>13.37</v>
      </c>
      <c r="I22" s="7">
        <v>24.75</v>
      </c>
      <c r="J22" s="7"/>
      <c r="K22" s="8">
        <v>100.39</v>
      </c>
      <c r="L22" s="8">
        <v>1.9609000000000001</v>
      </c>
      <c r="M22" s="8">
        <v>8.9999999999999993E-3</v>
      </c>
      <c r="N22" s="8">
        <v>3.0700000000000002E-2</v>
      </c>
      <c r="O22" s="8">
        <v>0.22539999999999999</v>
      </c>
      <c r="P22" s="8">
        <v>2.9499999999999998E-2</v>
      </c>
      <c r="Q22" s="8">
        <v>1.3899999999999999E-2</v>
      </c>
      <c r="R22" s="8">
        <v>0.74260000000000004</v>
      </c>
      <c r="S22" s="8">
        <v>0.98799999999999999</v>
      </c>
      <c r="T22" s="8"/>
      <c r="U22" s="7">
        <v>0.76719999999999999</v>
      </c>
      <c r="V22" s="7">
        <v>0.23280000000000001</v>
      </c>
      <c r="W22" s="7">
        <v>3.0700000000000002E-2</v>
      </c>
      <c r="X22" s="7">
        <v>0</v>
      </c>
    </row>
    <row r="23" spans="1:24" x14ac:dyDescent="0.3">
      <c r="A23" s="7" t="s">
        <v>31</v>
      </c>
      <c r="B23" s="4" t="s">
        <v>36</v>
      </c>
      <c r="C23" s="7">
        <v>52.56</v>
      </c>
      <c r="D23" s="7"/>
      <c r="E23" s="7">
        <v>1.55</v>
      </c>
      <c r="F23" s="7">
        <v>7.26</v>
      </c>
      <c r="G23" s="7"/>
      <c r="H23" s="7">
        <v>13.9</v>
      </c>
      <c r="I23" s="7">
        <v>25</v>
      </c>
      <c r="J23" s="7"/>
      <c r="K23" s="8">
        <v>100.27</v>
      </c>
      <c r="L23" s="8">
        <v>1.9473</v>
      </c>
      <c r="M23" s="8"/>
      <c r="N23" s="8">
        <v>6.7699999999999996E-2</v>
      </c>
      <c r="O23" s="8">
        <v>0.18720000000000001</v>
      </c>
      <c r="P23" s="8">
        <v>3.7699999999999997E-2</v>
      </c>
      <c r="Q23" s="8"/>
      <c r="R23" s="8">
        <v>0.76770000000000005</v>
      </c>
      <c r="S23" s="8">
        <v>0.99239999999999995</v>
      </c>
      <c r="T23" s="8"/>
      <c r="U23" s="7">
        <v>0.80400000000000005</v>
      </c>
      <c r="V23" s="7">
        <v>0.19600000000000001</v>
      </c>
      <c r="W23" s="7">
        <v>5.2699999999999997E-2</v>
      </c>
      <c r="X23" s="7">
        <v>1.4999999999999999E-2</v>
      </c>
    </row>
    <row r="24" spans="1:24" x14ac:dyDescent="0.3">
      <c r="A24" s="7" t="s">
        <v>31</v>
      </c>
      <c r="B24" s="4" t="s">
        <v>36</v>
      </c>
      <c r="C24" s="7">
        <v>52.86</v>
      </c>
      <c r="D24" s="7"/>
      <c r="E24" s="7">
        <v>0.87</v>
      </c>
      <c r="F24" s="7">
        <v>7.18</v>
      </c>
      <c r="G24" s="7"/>
      <c r="H24" s="7">
        <v>14.16</v>
      </c>
      <c r="I24" s="7">
        <v>25.42</v>
      </c>
      <c r="J24" s="7">
        <v>0.42</v>
      </c>
      <c r="K24" s="8">
        <v>100.91</v>
      </c>
      <c r="L24" s="8">
        <v>1.9389000000000001</v>
      </c>
      <c r="M24" s="8"/>
      <c r="N24" s="8">
        <v>3.7600000000000001E-2</v>
      </c>
      <c r="O24" s="8">
        <v>0.10589999999999999</v>
      </c>
      <c r="P24" s="8">
        <v>0.1144</v>
      </c>
      <c r="Q24" s="8"/>
      <c r="R24" s="8">
        <v>0.77429999999999999</v>
      </c>
      <c r="S24" s="8">
        <v>0.999</v>
      </c>
      <c r="T24" s="8">
        <v>2.9899999999999999E-2</v>
      </c>
      <c r="U24" s="7">
        <v>0.87970000000000004</v>
      </c>
      <c r="V24" s="7">
        <v>0.1203</v>
      </c>
      <c r="W24" s="7">
        <v>3.7600000000000001E-2</v>
      </c>
      <c r="X24" s="7">
        <v>0</v>
      </c>
    </row>
    <row r="25" spans="1:24" x14ac:dyDescent="0.3">
      <c r="A25" s="7" t="s">
        <v>31</v>
      </c>
      <c r="B25" s="4" t="s">
        <v>36</v>
      </c>
      <c r="C25" s="7">
        <v>51.99</v>
      </c>
      <c r="D25" s="7">
        <v>0.23</v>
      </c>
      <c r="E25" s="7">
        <v>0.94</v>
      </c>
      <c r="F25" s="7">
        <v>10.39</v>
      </c>
      <c r="G25" s="7">
        <v>0.35</v>
      </c>
      <c r="H25" s="7">
        <v>12.22</v>
      </c>
      <c r="I25" s="7">
        <v>24.84</v>
      </c>
      <c r="J25" s="7"/>
      <c r="K25" s="8">
        <v>100.96</v>
      </c>
      <c r="L25" s="8">
        <v>1.9419999999999999</v>
      </c>
      <c r="M25" s="8">
        <v>6.4999999999999997E-3</v>
      </c>
      <c r="N25" s="8">
        <v>4.1399999999999999E-2</v>
      </c>
      <c r="O25" s="8">
        <v>0.26279999999999998</v>
      </c>
      <c r="P25" s="8">
        <v>6.1800000000000001E-2</v>
      </c>
      <c r="Q25" s="8">
        <v>1.11E-2</v>
      </c>
      <c r="R25" s="8">
        <v>0.6804</v>
      </c>
      <c r="S25" s="8">
        <v>0.99409999999999998</v>
      </c>
      <c r="T25" s="8"/>
      <c r="U25" s="7">
        <v>0.72140000000000004</v>
      </c>
      <c r="V25" s="7">
        <v>0.27860000000000001</v>
      </c>
      <c r="W25" s="7">
        <v>4.1399999999999999E-2</v>
      </c>
      <c r="X25" s="7">
        <v>0</v>
      </c>
    </row>
    <row r="26" spans="1:24" x14ac:dyDescent="0.3">
      <c r="A26" s="7" t="s">
        <v>31</v>
      </c>
      <c r="B26" s="4" t="s">
        <v>36</v>
      </c>
      <c r="C26" s="7">
        <v>53.12</v>
      </c>
      <c r="D26" s="7"/>
      <c r="E26" s="7">
        <v>0.77</v>
      </c>
      <c r="F26" s="7">
        <v>6.86</v>
      </c>
      <c r="G26" s="7">
        <v>0.43</v>
      </c>
      <c r="H26" s="7">
        <v>14.1</v>
      </c>
      <c r="I26" s="7">
        <v>25.27</v>
      </c>
      <c r="J26" s="7"/>
      <c r="K26" s="8">
        <v>100.55</v>
      </c>
      <c r="L26" s="8">
        <v>1.9633</v>
      </c>
      <c r="M26" s="8"/>
      <c r="N26" s="8">
        <v>3.3500000000000002E-2</v>
      </c>
      <c r="O26" s="8">
        <v>0.17230000000000001</v>
      </c>
      <c r="P26" s="8">
        <v>3.9800000000000002E-2</v>
      </c>
      <c r="Q26" s="8">
        <v>1.35E-2</v>
      </c>
      <c r="R26" s="8">
        <v>0.77690000000000003</v>
      </c>
      <c r="S26" s="8">
        <v>1.0006999999999999</v>
      </c>
      <c r="T26" s="8"/>
      <c r="U26" s="7">
        <v>0.81850000000000001</v>
      </c>
      <c r="V26" s="7">
        <v>0.18149999999999999</v>
      </c>
      <c r="W26" s="7">
        <v>3.3500000000000002E-2</v>
      </c>
      <c r="X26" s="7">
        <v>0</v>
      </c>
    </row>
    <row r="27" spans="1:24" x14ac:dyDescent="0.3">
      <c r="A27" s="7" t="s">
        <v>32</v>
      </c>
      <c r="B27" s="4" t="s">
        <v>36</v>
      </c>
      <c r="C27" s="7">
        <v>53.61</v>
      </c>
      <c r="D27" s="7"/>
      <c r="E27" s="7"/>
      <c r="F27" s="7">
        <v>8.67</v>
      </c>
      <c r="G27" s="7">
        <v>0.48</v>
      </c>
      <c r="H27" s="7">
        <v>13.65</v>
      </c>
      <c r="I27" s="7">
        <v>25.05</v>
      </c>
      <c r="J27" s="7"/>
      <c r="K27" s="8">
        <v>101.46</v>
      </c>
      <c r="L27" s="8">
        <v>1.9772000000000001</v>
      </c>
      <c r="M27" s="8"/>
      <c r="N27" s="8"/>
      <c r="O27" s="8">
        <v>0.22189999999999999</v>
      </c>
      <c r="P27" s="8">
        <v>4.5600000000000002E-2</v>
      </c>
      <c r="Q27" s="8">
        <v>1.4999999999999999E-2</v>
      </c>
      <c r="R27" s="8">
        <v>0.75049999999999994</v>
      </c>
      <c r="S27" s="8">
        <v>0.9899</v>
      </c>
      <c r="T27" s="8"/>
      <c r="U27" s="7">
        <v>0.77180000000000004</v>
      </c>
      <c r="V27" s="7">
        <v>0.22819999999999999</v>
      </c>
      <c r="W27" s="7">
        <v>0</v>
      </c>
      <c r="X27" s="7">
        <v>0</v>
      </c>
    </row>
    <row r="28" spans="1:24" x14ac:dyDescent="0.3">
      <c r="A28" s="7" t="s">
        <v>32</v>
      </c>
      <c r="B28" s="4" t="s">
        <v>36</v>
      </c>
      <c r="C28" s="7">
        <v>52.84</v>
      </c>
      <c r="D28" s="7"/>
      <c r="E28" s="7">
        <v>0.94</v>
      </c>
      <c r="F28" s="7">
        <v>6.55</v>
      </c>
      <c r="G28" s="7"/>
      <c r="H28" s="7">
        <v>14.13</v>
      </c>
      <c r="I28" s="7">
        <v>24.98</v>
      </c>
      <c r="J28" s="7"/>
      <c r="K28" s="8">
        <v>99.44</v>
      </c>
      <c r="L28" s="8">
        <v>1.9705999999999999</v>
      </c>
      <c r="M28" s="8"/>
      <c r="N28" s="8">
        <v>4.1300000000000003E-2</v>
      </c>
      <c r="O28" s="8">
        <v>0.18690000000000001</v>
      </c>
      <c r="P28" s="8">
        <v>1.7399999999999999E-2</v>
      </c>
      <c r="Q28" s="8"/>
      <c r="R28" s="8">
        <v>0.78559999999999997</v>
      </c>
      <c r="S28" s="8">
        <v>0.99819999999999998</v>
      </c>
      <c r="T28" s="8"/>
      <c r="U28" s="7">
        <v>0.80779999999999996</v>
      </c>
      <c r="V28" s="7">
        <v>0.19220000000000001</v>
      </c>
      <c r="W28" s="7">
        <v>2.9399999999999999E-2</v>
      </c>
      <c r="X28" s="7">
        <v>1.2E-2</v>
      </c>
    </row>
    <row r="29" spans="1:24" x14ac:dyDescent="0.3">
      <c r="A29" s="7" t="s">
        <v>25</v>
      </c>
      <c r="B29" s="4" t="s">
        <v>36</v>
      </c>
      <c r="C29" s="7">
        <v>53.21</v>
      </c>
      <c r="D29" s="7"/>
      <c r="E29" s="7">
        <v>1.25</v>
      </c>
      <c r="F29" s="7">
        <v>7.54</v>
      </c>
      <c r="G29" s="7">
        <v>0.5</v>
      </c>
      <c r="H29" s="7">
        <v>14.13</v>
      </c>
      <c r="I29" s="7">
        <v>24.96</v>
      </c>
      <c r="J29" s="7"/>
      <c r="K29" s="8">
        <v>101.59</v>
      </c>
      <c r="L29" s="8">
        <v>1.9487000000000001</v>
      </c>
      <c r="M29" s="8"/>
      <c r="N29" s="8">
        <v>5.3999999999999999E-2</v>
      </c>
      <c r="O29" s="8">
        <v>0.18240000000000001</v>
      </c>
      <c r="P29" s="8">
        <v>4.8599999999999997E-2</v>
      </c>
      <c r="Q29" s="8">
        <v>1.55E-2</v>
      </c>
      <c r="R29" s="8">
        <v>0.77139999999999997</v>
      </c>
      <c r="S29" s="8">
        <v>0.97940000000000005</v>
      </c>
      <c r="T29" s="8"/>
      <c r="U29" s="7">
        <v>0.80879999999999996</v>
      </c>
      <c r="V29" s="7">
        <v>0.19120000000000001</v>
      </c>
      <c r="W29" s="7">
        <v>5.1299999999999998E-2</v>
      </c>
      <c r="X29" s="7">
        <v>2.7000000000000001E-3</v>
      </c>
    </row>
    <row r="30" spans="1:24" x14ac:dyDescent="0.3">
      <c r="A30" s="7" t="s">
        <v>25</v>
      </c>
      <c r="B30" s="4" t="s">
        <v>36</v>
      </c>
      <c r="C30" s="7">
        <v>52.93</v>
      </c>
      <c r="D30" s="7"/>
      <c r="E30" s="7">
        <v>0.96</v>
      </c>
      <c r="F30" s="7">
        <v>8.85</v>
      </c>
      <c r="G30" s="7">
        <v>0.59</v>
      </c>
      <c r="H30" s="7">
        <v>12.72</v>
      </c>
      <c r="I30" s="7">
        <v>24.42</v>
      </c>
      <c r="J30" s="7">
        <v>0.32</v>
      </c>
      <c r="K30" s="8">
        <v>100.79</v>
      </c>
      <c r="L30" s="8">
        <v>1.9657</v>
      </c>
      <c r="M30" s="8"/>
      <c r="N30" s="8">
        <v>4.2000000000000003E-2</v>
      </c>
      <c r="O30" s="8">
        <v>0.22509999999999999</v>
      </c>
      <c r="P30" s="8">
        <v>4.9700000000000001E-2</v>
      </c>
      <c r="Q30" s="8">
        <v>1.8599999999999998E-2</v>
      </c>
      <c r="R30" s="8">
        <v>0.70420000000000005</v>
      </c>
      <c r="S30" s="8">
        <v>0.97170000000000001</v>
      </c>
      <c r="T30" s="8">
        <v>2.3E-2</v>
      </c>
      <c r="U30" s="7">
        <v>0.75770000000000004</v>
      </c>
      <c r="V30" s="7">
        <v>0.24229999999999999</v>
      </c>
      <c r="W30" s="7">
        <v>3.4299999999999997E-2</v>
      </c>
      <c r="X30" s="7">
        <v>7.7000000000000002E-3</v>
      </c>
    </row>
    <row r="31" spans="1:24" x14ac:dyDescent="0.3">
      <c r="A31" s="7" t="s">
        <v>25</v>
      </c>
      <c r="B31" s="4" t="s">
        <v>36</v>
      </c>
      <c r="C31" s="7">
        <v>52.63</v>
      </c>
      <c r="D31" s="7">
        <v>0.33</v>
      </c>
      <c r="E31" s="7">
        <v>0.91</v>
      </c>
      <c r="F31" s="7">
        <v>10.02</v>
      </c>
      <c r="G31" s="7">
        <v>0.31</v>
      </c>
      <c r="H31" s="7">
        <v>12.27</v>
      </c>
      <c r="I31" s="7">
        <v>24.82</v>
      </c>
      <c r="J31" s="7">
        <v>0.4</v>
      </c>
      <c r="K31" s="8">
        <v>101.69</v>
      </c>
      <c r="L31" s="8">
        <v>1.9447000000000001</v>
      </c>
      <c r="M31" s="8">
        <v>9.1999999999999998E-3</v>
      </c>
      <c r="N31" s="8">
        <v>3.9600000000000003E-2</v>
      </c>
      <c r="O31" s="8">
        <v>0.22839999999999999</v>
      </c>
      <c r="P31" s="8">
        <v>8.1299999999999997E-2</v>
      </c>
      <c r="Q31" s="8">
        <v>9.7000000000000003E-3</v>
      </c>
      <c r="R31" s="8">
        <v>0.67589999999999995</v>
      </c>
      <c r="S31" s="8">
        <v>0.98260000000000003</v>
      </c>
      <c r="T31" s="8">
        <v>2.87E-2</v>
      </c>
      <c r="U31" s="7">
        <v>0.74750000000000005</v>
      </c>
      <c r="V31" s="7">
        <v>0.2525</v>
      </c>
      <c r="W31" s="7">
        <v>3.9600000000000003E-2</v>
      </c>
      <c r="X31" s="7">
        <v>0</v>
      </c>
    </row>
    <row r="32" spans="1:24" x14ac:dyDescent="0.3">
      <c r="A32" s="7" t="s">
        <v>26</v>
      </c>
      <c r="B32" s="4" t="s">
        <v>36</v>
      </c>
      <c r="C32" s="7">
        <v>48.69</v>
      </c>
      <c r="D32" s="7"/>
      <c r="E32" s="7">
        <v>2.64</v>
      </c>
      <c r="F32" s="7">
        <v>11.94</v>
      </c>
      <c r="G32" s="7"/>
      <c r="H32" s="7">
        <v>9.3699999999999992</v>
      </c>
      <c r="I32" s="7">
        <v>25.63</v>
      </c>
      <c r="J32" s="7"/>
      <c r="K32" s="8">
        <v>98.27</v>
      </c>
      <c r="L32" s="8">
        <v>1.8869</v>
      </c>
      <c r="M32" s="8"/>
      <c r="N32" s="8">
        <v>0.1206</v>
      </c>
      <c r="O32" s="8">
        <v>0.28139999999999998</v>
      </c>
      <c r="P32" s="8">
        <v>0.1056</v>
      </c>
      <c r="Q32" s="8"/>
      <c r="R32" s="8">
        <v>0.5413</v>
      </c>
      <c r="S32" s="8">
        <v>1.0642</v>
      </c>
      <c r="T32" s="8"/>
      <c r="U32" s="7">
        <v>0.65800000000000003</v>
      </c>
      <c r="V32" s="7">
        <v>0.34200000000000003</v>
      </c>
      <c r="W32" s="7">
        <v>0.11310000000000001</v>
      </c>
      <c r="X32" s="7">
        <v>7.4999999999999997E-3</v>
      </c>
    </row>
    <row r="34" spans="1:1" x14ac:dyDescent="0.3">
      <c r="A34" s="36" t="s">
        <v>191</v>
      </c>
    </row>
    <row r="35" spans="1:1" x14ac:dyDescent="0.3">
      <c r="A35" t="s">
        <v>189</v>
      </c>
    </row>
    <row r="36" spans="1:1" x14ac:dyDescent="0.3">
      <c r="A36" t="s">
        <v>190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82D19-4D2D-46B8-9EDD-154257A30C5E}">
  <dimension ref="A1:AA15"/>
  <sheetViews>
    <sheetView workbookViewId="0">
      <selection activeCell="A14" sqref="A14:A15"/>
    </sheetView>
  </sheetViews>
  <sheetFormatPr defaultRowHeight="14.4" x14ac:dyDescent="0.3"/>
  <cols>
    <col min="1" max="1" width="15.6640625" customWidth="1"/>
    <col min="27" max="27" width="21.6640625" customWidth="1"/>
  </cols>
  <sheetData>
    <row r="1" spans="1:27" x14ac:dyDescent="0.3">
      <c r="A1" s="5" t="s">
        <v>24</v>
      </c>
      <c r="B1" s="5" t="s">
        <v>192</v>
      </c>
      <c r="C1" s="5" t="s">
        <v>0</v>
      </c>
      <c r="D1" s="5" t="s">
        <v>1</v>
      </c>
      <c r="E1" s="5" t="s">
        <v>2</v>
      </c>
      <c r="F1" s="5" t="s">
        <v>3</v>
      </c>
      <c r="G1" s="5" t="s">
        <v>4</v>
      </c>
      <c r="H1" s="5" t="s">
        <v>5</v>
      </c>
      <c r="I1" s="5" t="s">
        <v>6</v>
      </c>
      <c r="J1" s="5" t="s">
        <v>7</v>
      </c>
      <c r="K1" s="5" t="s">
        <v>39</v>
      </c>
      <c r="L1" s="5" t="s">
        <v>8</v>
      </c>
      <c r="M1" s="5" t="s">
        <v>9</v>
      </c>
      <c r="N1" s="5" t="s">
        <v>10</v>
      </c>
      <c r="O1" s="5" t="s">
        <v>11</v>
      </c>
      <c r="P1" s="5" t="s">
        <v>12</v>
      </c>
      <c r="Q1" s="5" t="s">
        <v>13</v>
      </c>
      <c r="R1" s="5" t="s">
        <v>14</v>
      </c>
      <c r="S1" s="5" t="s">
        <v>15</v>
      </c>
      <c r="T1" s="5" t="s">
        <v>16</v>
      </c>
      <c r="U1" s="5" t="s">
        <v>17</v>
      </c>
      <c r="V1" s="5" t="s">
        <v>40</v>
      </c>
      <c r="W1" s="5" t="s">
        <v>21</v>
      </c>
      <c r="X1" s="5" t="s">
        <v>22</v>
      </c>
      <c r="Y1" s="5" t="s">
        <v>18</v>
      </c>
      <c r="Z1" s="5" t="s">
        <v>19</v>
      </c>
      <c r="AA1" s="5" t="s">
        <v>41</v>
      </c>
    </row>
    <row r="2" spans="1:27" x14ac:dyDescent="0.3">
      <c r="A2" t="s">
        <v>26</v>
      </c>
      <c r="B2" t="s">
        <v>33</v>
      </c>
      <c r="C2">
        <v>41.613999999999997</v>
      </c>
      <c r="D2">
        <v>1.867</v>
      </c>
      <c r="E2">
        <v>9.7469999999999999</v>
      </c>
      <c r="F2">
        <v>17.306999999999999</v>
      </c>
      <c r="H2">
        <v>10.166</v>
      </c>
      <c r="I2">
        <v>12.992000000000001</v>
      </c>
      <c r="J2">
        <v>1.617</v>
      </c>
      <c r="K2">
        <v>1.2410000000000001</v>
      </c>
      <c r="L2">
        <v>96.551000000000002</v>
      </c>
      <c r="M2">
        <v>6.3659999999999997</v>
      </c>
      <c r="N2">
        <v>0.21479999999999999</v>
      </c>
      <c r="O2">
        <v>1.7572000000000001</v>
      </c>
      <c r="P2">
        <v>1.4253</v>
      </c>
      <c r="Q2">
        <v>0.78879999999999995</v>
      </c>
      <c r="S2">
        <v>2.3184</v>
      </c>
      <c r="T2">
        <v>2.1294</v>
      </c>
      <c r="U2">
        <v>0.47970000000000002</v>
      </c>
      <c r="V2">
        <v>0.2422</v>
      </c>
      <c r="W2">
        <v>0.61929999999999996</v>
      </c>
      <c r="X2">
        <v>0.38069999999999998</v>
      </c>
      <c r="Y2">
        <v>1.6339999999999999</v>
      </c>
      <c r="Z2">
        <v>0.1232</v>
      </c>
      <c r="AA2" t="s">
        <v>44</v>
      </c>
    </row>
    <row r="3" spans="1:27" x14ac:dyDescent="0.3">
      <c r="A3" t="s">
        <v>26</v>
      </c>
      <c r="B3" t="s">
        <v>33</v>
      </c>
      <c r="C3">
        <v>44.893000000000001</v>
      </c>
      <c r="D3">
        <v>0.58299999999999996</v>
      </c>
      <c r="E3">
        <v>9.1039999999999992</v>
      </c>
      <c r="F3">
        <v>17.332000000000001</v>
      </c>
      <c r="H3">
        <v>11.343999999999999</v>
      </c>
      <c r="I3">
        <v>13.608000000000001</v>
      </c>
      <c r="J3">
        <v>0.876</v>
      </c>
      <c r="K3">
        <v>1.109</v>
      </c>
      <c r="L3">
        <v>98.85</v>
      </c>
      <c r="M3">
        <v>6.5987999999999998</v>
      </c>
      <c r="N3">
        <v>6.4500000000000002E-2</v>
      </c>
      <c r="O3">
        <v>1.5771999999999999</v>
      </c>
      <c r="P3">
        <v>1.3631</v>
      </c>
      <c r="Q3">
        <v>0.76759999999999995</v>
      </c>
      <c r="S3">
        <v>2.4857</v>
      </c>
      <c r="T3">
        <v>2.1431</v>
      </c>
      <c r="U3">
        <v>0.24970000000000001</v>
      </c>
      <c r="V3">
        <v>0.2079</v>
      </c>
      <c r="W3">
        <v>0.64580000000000004</v>
      </c>
      <c r="X3">
        <v>0.35420000000000001</v>
      </c>
      <c r="Y3">
        <v>1.4012</v>
      </c>
      <c r="Z3">
        <v>0.17599999999999999</v>
      </c>
      <c r="AA3" t="s">
        <v>45</v>
      </c>
    </row>
    <row r="4" spans="1:27" x14ac:dyDescent="0.3">
      <c r="A4" t="s">
        <v>27</v>
      </c>
      <c r="B4" t="s">
        <v>33</v>
      </c>
      <c r="C4">
        <v>46.542999999999999</v>
      </c>
      <c r="D4">
        <v>0.81699999999999995</v>
      </c>
      <c r="E4">
        <v>7.6310000000000002</v>
      </c>
      <c r="F4">
        <v>15.260999999999999</v>
      </c>
      <c r="H4">
        <v>12.587999999999999</v>
      </c>
      <c r="I4">
        <v>13.874000000000001</v>
      </c>
      <c r="J4">
        <v>0.93</v>
      </c>
      <c r="K4">
        <v>0.92800000000000005</v>
      </c>
      <c r="L4">
        <v>98.570999999999998</v>
      </c>
      <c r="M4">
        <v>6.8083</v>
      </c>
      <c r="N4">
        <v>8.9899999999999994E-2</v>
      </c>
      <c r="O4">
        <v>1.3156000000000001</v>
      </c>
      <c r="P4">
        <v>1.2359</v>
      </c>
      <c r="Q4">
        <v>0.63090000000000002</v>
      </c>
      <c r="S4">
        <v>2.7448999999999999</v>
      </c>
      <c r="T4">
        <v>2.1745000000000001</v>
      </c>
      <c r="U4">
        <v>0.26379999999999998</v>
      </c>
      <c r="V4">
        <v>0.17319999999999999</v>
      </c>
      <c r="W4">
        <v>0.6895</v>
      </c>
      <c r="X4">
        <v>0.3105</v>
      </c>
      <c r="Y4">
        <v>1.1917</v>
      </c>
      <c r="Z4">
        <v>0.1239</v>
      </c>
      <c r="AA4" t="s">
        <v>45</v>
      </c>
    </row>
    <row r="5" spans="1:27" x14ac:dyDescent="0.3">
      <c r="A5" t="s">
        <v>27</v>
      </c>
      <c r="B5" t="s">
        <v>33</v>
      </c>
      <c r="C5">
        <v>47.570999999999998</v>
      </c>
      <c r="D5">
        <v>0.51700000000000002</v>
      </c>
      <c r="E5">
        <v>7.952</v>
      </c>
      <c r="F5">
        <v>14.9</v>
      </c>
      <c r="H5">
        <v>13.250999999999999</v>
      </c>
      <c r="I5">
        <v>13.412000000000001</v>
      </c>
      <c r="J5">
        <v>1.105</v>
      </c>
      <c r="K5">
        <v>0.73499999999999999</v>
      </c>
      <c r="L5">
        <v>99.444000000000003</v>
      </c>
      <c r="M5">
        <v>6.8666999999999998</v>
      </c>
      <c r="N5">
        <v>5.6099999999999997E-2</v>
      </c>
      <c r="O5">
        <v>1.3528</v>
      </c>
      <c r="P5">
        <v>1.3297000000000001</v>
      </c>
      <c r="Q5">
        <v>0.46899999999999997</v>
      </c>
      <c r="S5">
        <v>2.8513999999999999</v>
      </c>
      <c r="T5">
        <v>2.0743</v>
      </c>
      <c r="U5">
        <v>0.30930000000000002</v>
      </c>
      <c r="V5">
        <v>0.13539999999999999</v>
      </c>
      <c r="W5">
        <v>0.68200000000000005</v>
      </c>
      <c r="X5">
        <v>0.318</v>
      </c>
      <c r="Y5">
        <v>1.1333</v>
      </c>
      <c r="Z5">
        <v>0.21959999999999999</v>
      </c>
      <c r="AA5" t="s">
        <v>45</v>
      </c>
    </row>
    <row r="6" spans="1:27" x14ac:dyDescent="0.3">
      <c r="A6" t="s">
        <v>27</v>
      </c>
      <c r="B6" t="s">
        <v>33</v>
      </c>
      <c r="C6">
        <v>43.970999999999997</v>
      </c>
      <c r="D6">
        <v>1.2330000000000001</v>
      </c>
      <c r="E6">
        <v>8.6890000000000001</v>
      </c>
      <c r="F6">
        <v>15.582000000000001</v>
      </c>
      <c r="H6">
        <v>11.858000000000001</v>
      </c>
      <c r="I6">
        <v>13.832000000000001</v>
      </c>
      <c r="J6">
        <v>1.0109999999999999</v>
      </c>
      <c r="K6">
        <v>1.2769999999999999</v>
      </c>
      <c r="L6">
        <v>97.453999999999994</v>
      </c>
      <c r="M6">
        <v>6.5518999999999998</v>
      </c>
      <c r="N6">
        <v>0.13830000000000001</v>
      </c>
      <c r="O6">
        <v>1.5259</v>
      </c>
      <c r="P6">
        <v>1.1063000000000001</v>
      </c>
      <c r="Q6">
        <v>0.83540000000000003</v>
      </c>
      <c r="S6">
        <v>2.6339000000000001</v>
      </c>
      <c r="T6">
        <v>2.2082999999999999</v>
      </c>
      <c r="U6">
        <v>0.29199999999999998</v>
      </c>
      <c r="V6">
        <v>0.24279999999999999</v>
      </c>
      <c r="W6">
        <v>0.70420000000000005</v>
      </c>
      <c r="X6">
        <v>0.29580000000000001</v>
      </c>
      <c r="Y6">
        <v>1.4480999999999999</v>
      </c>
      <c r="Z6">
        <v>7.7799999999999994E-2</v>
      </c>
      <c r="AA6" t="s">
        <v>45</v>
      </c>
    </row>
    <row r="7" spans="1:27" x14ac:dyDescent="0.3">
      <c r="A7" t="s">
        <v>37</v>
      </c>
      <c r="B7" t="s">
        <v>35</v>
      </c>
      <c r="C7">
        <v>52.14</v>
      </c>
      <c r="E7">
        <v>4.59</v>
      </c>
      <c r="F7">
        <v>11.67</v>
      </c>
      <c r="G7">
        <v>0.56000000000000005</v>
      </c>
      <c r="H7">
        <v>15.55</v>
      </c>
      <c r="I7">
        <v>14.9</v>
      </c>
      <c r="L7">
        <v>99.41</v>
      </c>
      <c r="M7">
        <v>7.3141999999999996</v>
      </c>
      <c r="O7">
        <v>0.75890000000000002</v>
      </c>
      <c r="P7">
        <v>0.75629999999999997</v>
      </c>
      <c r="Q7">
        <v>0.61270000000000002</v>
      </c>
      <c r="R7">
        <v>6.6500000000000004E-2</v>
      </c>
      <c r="S7">
        <v>3.2517999999999998</v>
      </c>
      <c r="T7">
        <v>2.2395</v>
      </c>
      <c r="W7">
        <v>0.81130000000000002</v>
      </c>
      <c r="X7">
        <v>0.18870000000000001</v>
      </c>
      <c r="Y7">
        <v>0.68579999999999997</v>
      </c>
      <c r="Z7">
        <v>7.3099999999999998E-2</v>
      </c>
      <c r="AA7" t="s">
        <v>42</v>
      </c>
    </row>
    <row r="8" spans="1:27" x14ac:dyDescent="0.3">
      <c r="A8" t="s">
        <v>30</v>
      </c>
      <c r="B8" t="s">
        <v>35</v>
      </c>
      <c r="C8">
        <v>54.43</v>
      </c>
      <c r="E8">
        <v>1.45</v>
      </c>
      <c r="F8">
        <v>10.33</v>
      </c>
      <c r="G8">
        <v>0.67</v>
      </c>
      <c r="H8">
        <v>17.149999999999999</v>
      </c>
      <c r="I8">
        <v>12.98</v>
      </c>
      <c r="L8">
        <v>97.01</v>
      </c>
      <c r="M8">
        <v>7.7891000000000004</v>
      </c>
      <c r="O8">
        <v>0.24460000000000001</v>
      </c>
      <c r="P8">
        <v>1.0590999999999999</v>
      </c>
      <c r="Q8">
        <v>0.17710000000000001</v>
      </c>
      <c r="R8">
        <v>8.1199999999999994E-2</v>
      </c>
      <c r="S8">
        <v>3.6585999999999999</v>
      </c>
      <c r="T8">
        <v>1.9902</v>
      </c>
      <c r="W8">
        <v>0.77549999999999997</v>
      </c>
      <c r="X8">
        <v>0.22450000000000001</v>
      </c>
      <c r="Y8">
        <v>0.2109</v>
      </c>
      <c r="Z8">
        <v>3.3700000000000001E-2</v>
      </c>
      <c r="AA8" t="s">
        <v>43</v>
      </c>
    </row>
    <row r="9" spans="1:27" x14ac:dyDescent="0.3">
      <c r="A9" t="s">
        <v>28</v>
      </c>
      <c r="B9" t="s">
        <v>35</v>
      </c>
      <c r="C9">
        <v>53.23</v>
      </c>
      <c r="E9">
        <v>2.59</v>
      </c>
      <c r="F9">
        <v>12.47</v>
      </c>
      <c r="G9">
        <v>0.48</v>
      </c>
      <c r="H9">
        <v>16.399999999999999</v>
      </c>
      <c r="I9">
        <v>12.86</v>
      </c>
      <c r="L9">
        <v>98.03</v>
      </c>
      <c r="M9">
        <v>7.5793999999999997</v>
      </c>
      <c r="O9">
        <v>0.43459999999999999</v>
      </c>
      <c r="P9">
        <v>1.0784</v>
      </c>
      <c r="Q9">
        <v>0.40649999999999997</v>
      </c>
      <c r="R9">
        <v>5.79E-2</v>
      </c>
      <c r="S9">
        <v>3.4811999999999999</v>
      </c>
      <c r="T9">
        <v>1.9619</v>
      </c>
      <c r="W9">
        <v>0.76349999999999996</v>
      </c>
      <c r="X9">
        <v>0.23649999999999999</v>
      </c>
      <c r="Y9">
        <v>0.42059999999999997</v>
      </c>
      <c r="Z9">
        <v>1.41E-2</v>
      </c>
      <c r="AA9" t="s">
        <v>43</v>
      </c>
    </row>
    <row r="10" spans="1:27" x14ac:dyDescent="0.3">
      <c r="A10" t="s">
        <v>28</v>
      </c>
      <c r="B10" t="s">
        <v>35</v>
      </c>
      <c r="C10">
        <v>50.51</v>
      </c>
      <c r="E10">
        <v>4.67</v>
      </c>
      <c r="F10">
        <v>10.78</v>
      </c>
      <c r="H10">
        <v>15.51</v>
      </c>
      <c r="I10">
        <v>13.35</v>
      </c>
      <c r="L10">
        <v>94.82</v>
      </c>
      <c r="M10">
        <v>7.3949999999999996</v>
      </c>
      <c r="O10">
        <v>0.80579999999999996</v>
      </c>
      <c r="P10">
        <v>0.91569999999999996</v>
      </c>
      <c r="Q10">
        <v>0.4042</v>
      </c>
      <c r="S10">
        <v>3.3851</v>
      </c>
      <c r="T10">
        <v>2.0941999999999998</v>
      </c>
      <c r="W10">
        <v>0.78710000000000002</v>
      </c>
      <c r="X10">
        <v>0.21290000000000001</v>
      </c>
      <c r="Y10">
        <v>0.60499999999999998</v>
      </c>
      <c r="Z10">
        <v>0.20080000000000001</v>
      </c>
      <c r="AA10" t="s">
        <v>42</v>
      </c>
    </row>
    <row r="11" spans="1:27" x14ac:dyDescent="0.3">
      <c r="A11" t="s">
        <v>38</v>
      </c>
      <c r="B11" t="s">
        <v>35</v>
      </c>
      <c r="C11">
        <v>55.71</v>
      </c>
      <c r="F11">
        <v>9.8000000000000007</v>
      </c>
      <c r="H11">
        <v>17.79</v>
      </c>
      <c r="I11">
        <v>13.33</v>
      </c>
      <c r="L11">
        <v>96.63</v>
      </c>
      <c r="M11">
        <v>7.9806999999999997</v>
      </c>
      <c r="P11">
        <v>1.1355999999999999</v>
      </c>
      <c r="Q11">
        <v>3.85E-2</v>
      </c>
      <c r="S11">
        <v>3.7991999999999999</v>
      </c>
      <c r="T11">
        <v>2.0459999999999998</v>
      </c>
      <c r="W11">
        <v>0.76990000000000003</v>
      </c>
      <c r="X11">
        <v>0.2301</v>
      </c>
      <c r="Y11">
        <v>0</v>
      </c>
      <c r="Z11">
        <v>0</v>
      </c>
      <c r="AA11" t="s">
        <v>43</v>
      </c>
    </row>
    <row r="14" spans="1:27" x14ac:dyDescent="0.3">
      <c r="A14" s="36" t="s">
        <v>191</v>
      </c>
    </row>
    <row r="15" spans="1:27" x14ac:dyDescent="0.3">
      <c r="A15" t="s">
        <v>189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0F22D-4536-4442-B297-4947FDFFEE88}">
  <dimension ref="A1:AB62"/>
  <sheetViews>
    <sheetView workbookViewId="0">
      <selection activeCell="C54" sqref="C54"/>
    </sheetView>
  </sheetViews>
  <sheetFormatPr defaultRowHeight="14.4" x14ac:dyDescent="0.3"/>
  <cols>
    <col min="1" max="2" width="14.88671875" customWidth="1"/>
  </cols>
  <sheetData>
    <row r="1" spans="1:28" x14ac:dyDescent="0.3">
      <c r="A1" s="20" t="s">
        <v>24</v>
      </c>
      <c r="B1" s="20" t="s">
        <v>20</v>
      </c>
      <c r="C1" s="20" t="s">
        <v>47</v>
      </c>
      <c r="D1" s="20" t="s">
        <v>0</v>
      </c>
      <c r="E1" s="20" t="s">
        <v>1</v>
      </c>
      <c r="F1" s="20" t="s">
        <v>2</v>
      </c>
      <c r="G1" s="21" t="s">
        <v>52</v>
      </c>
      <c r="H1" s="20" t="s">
        <v>4</v>
      </c>
      <c r="I1" s="20" t="s">
        <v>5</v>
      </c>
      <c r="J1" s="20" t="s">
        <v>6</v>
      </c>
      <c r="K1" s="20" t="s">
        <v>48</v>
      </c>
      <c r="L1" s="20" t="s">
        <v>49</v>
      </c>
      <c r="M1" s="20" t="s">
        <v>50</v>
      </c>
      <c r="N1" s="20" t="s">
        <v>51</v>
      </c>
      <c r="O1" s="20" t="s">
        <v>8</v>
      </c>
      <c r="P1" s="22" t="s">
        <v>9</v>
      </c>
      <c r="Q1" s="22" t="s">
        <v>10</v>
      </c>
      <c r="R1" s="22" t="s">
        <v>11</v>
      </c>
      <c r="S1" s="22" t="s">
        <v>12</v>
      </c>
      <c r="T1" s="22" t="s">
        <v>13</v>
      </c>
      <c r="U1" s="22" t="s">
        <v>14</v>
      </c>
      <c r="V1" s="22" t="s">
        <v>57</v>
      </c>
      <c r="W1" s="22" t="s">
        <v>15</v>
      </c>
      <c r="X1" s="22" t="s">
        <v>16</v>
      </c>
      <c r="Y1" s="22" t="s">
        <v>58</v>
      </c>
      <c r="Z1" s="22" t="s">
        <v>59</v>
      </c>
      <c r="AA1" s="22" t="s">
        <v>60</v>
      </c>
      <c r="AB1" s="22" t="s">
        <v>61</v>
      </c>
    </row>
    <row r="2" spans="1:28" x14ac:dyDescent="0.3">
      <c r="A2" s="9" t="s">
        <v>28</v>
      </c>
      <c r="B2" s="9" t="s">
        <v>56</v>
      </c>
      <c r="C2" s="9" t="s">
        <v>53</v>
      </c>
      <c r="D2" s="12">
        <v>38.229999999999997</v>
      </c>
      <c r="E2" s="12"/>
      <c r="F2" s="12">
        <v>24.62</v>
      </c>
      <c r="G2" s="13">
        <v>12.442027972027971</v>
      </c>
      <c r="H2" s="12">
        <v>0.52</v>
      </c>
      <c r="I2" s="12"/>
      <c r="J2" s="12">
        <v>23.23</v>
      </c>
      <c r="K2" s="12"/>
      <c r="L2" s="12"/>
      <c r="M2" s="12"/>
      <c r="N2" s="12"/>
      <c r="O2" s="12">
        <v>97.79</v>
      </c>
      <c r="P2" s="19">
        <v>3.0003000000000002</v>
      </c>
      <c r="Q2" s="19"/>
      <c r="R2" s="19">
        <v>2.2772000000000001</v>
      </c>
      <c r="S2" s="19">
        <v>1.24E-2</v>
      </c>
      <c r="T2" s="19">
        <v>0.72230000000000005</v>
      </c>
      <c r="U2" s="19">
        <v>3.4599999999999999E-2</v>
      </c>
      <c r="V2" s="19"/>
      <c r="W2" s="19"/>
      <c r="X2" s="19">
        <v>1.9533</v>
      </c>
      <c r="Y2" s="19"/>
      <c r="Z2" s="19"/>
      <c r="AA2" s="19"/>
      <c r="AB2" s="19"/>
    </row>
    <row r="3" spans="1:28" x14ac:dyDescent="0.3">
      <c r="A3" s="9" t="s">
        <v>28</v>
      </c>
      <c r="B3" s="9" t="s">
        <v>56</v>
      </c>
      <c r="C3" s="9" t="s">
        <v>53</v>
      </c>
      <c r="D3" s="12">
        <v>37.42</v>
      </c>
      <c r="E3" s="12"/>
      <c r="F3" s="12">
        <v>23.79</v>
      </c>
      <c r="G3" s="13">
        <v>13.576153846153847</v>
      </c>
      <c r="H3" s="12">
        <v>1.43</v>
      </c>
      <c r="I3" s="12"/>
      <c r="J3" s="12">
        <v>22.14</v>
      </c>
      <c r="K3" s="12"/>
      <c r="L3" s="12"/>
      <c r="M3" s="12"/>
      <c r="N3" s="12"/>
      <c r="O3" s="12">
        <v>96.98</v>
      </c>
      <c r="P3" s="19">
        <v>2.9754999999999998</v>
      </c>
      <c r="Q3" s="19"/>
      <c r="R3" s="19">
        <v>2.2294</v>
      </c>
      <c r="S3" s="19"/>
      <c r="T3" s="19">
        <v>0.81259999999999999</v>
      </c>
      <c r="U3" s="19">
        <v>8.9200000000000002E-2</v>
      </c>
      <c r="V3" s="19">
        <v>7.1000000000000004E-3</v>
      </c>
      <c r="W3" s="19"/>
      <c r="X3" s="19">
        <v>1.8862000000000001</v>
      </c>
      <c r="Y3" s="19"/>
      <c r="Z3" s="19"/>
      <c r="AA3" s="19"/>
      <c r="AB3" s="19"/>
    </row>
    <row r="4" spans="1:28" x14ac:dyDescent="0.3">
      <c r="A4" s="9" t="s">
        <v>28</v>
      </c>
      <c r="B4" s="9" t="s">
        <v>56</v>
      </c>
      <c r="C4" s="9" t="s">
        <v>53</v>
      </c>
      <c r="D4" s="12">
        <v>37.909999999999997</v>
      </c>
      <c r="E4" s="12"/>
      <c r="F4" s="12">
        <v>23.96</v>
      </c>
      <c r="G4" s="13">
        <v>12.386433566433567</v>
      </c>
      <c r="H4" s="12">
        <v>0.36</v>
      </c>
      <c r="I4" s="12"/>
      <c r="J4" s="12">
        <v>23.65</v>
      </c>
      <c r="K4" s="12"/>
      <c r="L4" s="12"/>
      <c r="M4" s="12"/>
      <c r="N4" s="12"/>
      <c r="O4" s="12">
        <v>97.02</v>
      </c>
      <c r="P4" s="19">
        <v>2.9992999999999999</v>
      </c>
      <c r="Q4" s="19"/>
      <c r="R4" s="19">
        <v>2.2341000000000002</v>
      </c>
      <c r="S4" s="19"/>
      <c r="T4" s="19">
        <v>0.73770000000000002</v>
      </c>
      <c r="U4" s="19"/>
      <c r="V4" s="19">
        <v>2.41E-2</v>
      </c>
      <c r="W4" s="19"/>
      <c r="X4" s="19">
        <v>2.0047999999999999</v>
      </c>
      <c r="Y4" s="19"/>
      <c r="Z4" s="19"/>
      <c r="AA4" s="19"/>
      <c r="AB4" s="19"/>
    </row>
    <row r="5" spans="1:28" x14ac:dyDescent="0.3">
      <c r="A5" s="9" t="s">
        <v>28</v>
      </c>
      <c r="B5" s="9" t="s">
        <v>56</v>
      </c>
      <c r="C5" s="9" t="s">
        <v>53</v>
      </c>
      <c r="D5" s="12">
        <v>37.97</v>
      </c>
      <c r="E5" s="12">
        <v>0.42</v>
      </c>
      <c r="F5" s="12">
        <v>25.92</v>
      </c>
      <c r="G5" s="13">
        <v>9.9513986013986013</v>
      </c>
      <c r="H5" s="12"/>
      <c r="I5" s="12"/>
      <c r="J5" s="12">
        <v>23.67</v>
      </c>
      <c r="K5" s="12"/>
      <c r="L5" s="12"/>
      <c r="M5" s="12"/>
      <c r="N5" s="12"/>
      <c r="O5" s="12">
        <v>96.94</v>
      </c>
      <c r="P5" s="19">
        <v>2.9872999999999998</v>
      </c>
      <c r="Q5" s="19">
        <v>2.4899999999999999E-2</v>
      </c>
      <c r="R5" s="19">
        <v>2.4034</v>
      </c>
      <c r="S5" s="19">
        <v>1.6899999999999998E-2</v>
      </c>
      <c r="T5" s="19">
        <v>0.57220000000000004</v>
      </c>
      <c r="U5" s="19"/>
      <c r="V5" s="19"/>
      <c r="W5" s="19"/>
      <c r="X5" s="19">
        <v>1.9953000000000001</v>
      </c>
      <c r="Y5" s="19"/>
      <c r="Z5" s="19"/>
      <c r="AA5" s="19"/>
      <c r="AB5" s="19"/>
    </row>
    <row r="6" spans="1:28" x14ac:dyDescent="0.3">
      <c r="A6" s="9" t="s">
        <v>28</v>
      </c>
      <c r="B6" s="9" t="s">
        <v>56</v>
      </c>
      <c r="C6" s="9" t="s">
        <v>53</v>
      </c>
      <c r="D6" s="12">
        <v>37.479999999999997</v>
      </c>
      <c r="E6" s="12">
        <v>0.42</v>
      </c>
      <c r="F6" s="12">
        <v>24.22</v>
      </c>
      <c r="G6" s="13">
        <v>12.72</v>
      </c>
      <c r="H6" s="12">
        <v>0.32</v>
      </c>
      <c r="I6" s="12"/>
      <c r="J6" s="12">
        <v>23.51</v>
      </c>
      <c r="K6" s="12"/>
      <c r="L6" s="12"/>
      <c r="M6" s="12"/>
      <c r="N6" s="12"/>
      <c r="O6" s="12">
        <v>97.39</v>
      </c>
      <c r="P6" s="19">
        <v>2.9578000000000002</v>
      </c>
      <c r="Q6" s="19">
        <v>2.4899999999999999E-2</v>
      </c>
      <c r="R6" s="19">
        <v>2.2526000000000002</v>
      </c>
      <c r="S6" s="19"/>
      <c r="T6" s="19">
        <v>0.75539999999999996</v>
      </c>
      <c r="U6" s="19"/>
      <c r="V6" s="19">
        <v>2.1399999999999999E-2</v>
      </c>
      <c r="W6" s="19"/>
      <c r="X6" s="19">
        <v>1.9879</v>
      </c>
      <c r="Y6" s="19"/>
      <c r="Z6" s="19"/>
      <c r="AA6" s="19"/>
      <c r="AB6" s="19"/>
    </row>
    <row r="7" spans="1:28" x14ac:dyDescent="0.3">
      <c r="A7" s="9" t="s">
        <v>28</v>
      </c>
      <c r="B7" s="9" t="s">
        <v>56</v>
      </c>
      <c r="C7" s="9" t="s">
        <v>53</v>
      </c>
      <c r="D7" s="12">
        <v>37.270000000000003</v>
      </c>
      <c r="E7" s="15" t="s">
        <v>55</v>
      </c>
      <c r="F7" s="12">
        <v>23.49</v>
      </c>
      <c r="G7" s="13">
        <v>13.642867132867133</v>
      </c>
      <c r="H7" s="12">
        <v>0.49</v>
      </c>
      <c r="I7" s="12"/>
      <c r="J7" s="12">
        <v>23.16</v>
      </c>
      <c r="K7" s="12"/>
      <c r="L7" s="12"/>
      <c r="M7" s="12"/>
      <c r="N7" s="12"/>
      <c r="O7" s="12">
        <v>96.67</v>
      </c>
      <c r="P7" s="19">
        <v>2.9683000000000002</v>
      </c>
      <c r="Q7" s="19"/>
      <c r="R7" s="19">
        <v>2.2048999999999999</v>
      </c>
      <c r="S7" s="19"/>
      <c r="T7" s="19">
        <v>0.8175</v>
      </c>
      <c r="U7" s="19"/>
      <c r="V7" s="19">
        <v>3.3099999999999997E-2</v>
      </c>
      <c r="W7" s="19"/>
      <c r="X7" s="19">
        <v>1.9762999999999999</v>
      </c>
      <c r="Y7" s="19"/>
      <c r="Z7" s="19"/>
      <c r="AA7" s="19"/>
      <c r="AB7" s="19"/>
    </row>
    <row r="8" spans="1:28" x14ac:dyDescent="0.3">
      <c r="A8" s="9" t="s">
        <v>28</v>
      </c>
      <c r="B8" s="9" t="s">
        <v>56</v>
      </c>
      <c r="C8" s="9" t="s">
        <v>53</v>
      </c>
      <c r="D8" s="12">
        <v>37.369999999999997</v>
      </c>
      <c r="E8" s="15" t="s">
        <v>55</v>
      </c>
      <c r="F8" s="12">
        <v>22.69</v>
      </c>
      <c r="G8" s="13">
        <v>14.988251748251749</v>
      </c>
      <c r="H8" s="12">
        <v>0.36</v>
      </c>
      <c r="I8" s="12"/>
      <c r="J8" s="12">
        <v>23.32</v>
      </c>
      <c r="K8" s="12"/>
      <c r="L8" s="12"/>
      <c r="M8" s="12"/>
      <c r="N8" s="12"/>
      <c r="O8" s="12">
        <v>97.24</v>
      </c>
      <c r="P8" s="19">
        <v>2.9693000000000001</v>
      </c>
      <c r="Q8" s="19"/>
      <c r="R8" s="19">
        <v>2.1248</v>
      </c>
      <c r="S8" s="19"/>
      <c r="T8" s="19">
        <v>0.89629999999999999</v>
      </c>
      <c r="U8" s="19"/>
      <c r="V8" s="19">
        <v>2.4199999999999999E-2</v>
      </c>
      <c r="W8" s="19"/>
      <c r="X8" s="19">
        <v>1.9853000000000001</v>
      </c>
      <c r="Y8" s="19"/>
      <c r="Z8" s="19"/>
      <c r="AA8" s="19"/>
      <c r="AB8" s="19"/>
    </row>
    <row r="9" spans="1:28" x14ac:dyDescent="0.3">
      <c r="A9" s="9" t="s">
        <v>28</v>
      </c>
      <c r="B9" s="9" t="s">
        <v>56</v>
      </c>
      <c r="C9" s="9" t="s">
        <v>53</v>
      </c>
      <c r="D9" s="12">
        <v>37.35</v>
      </c>
      <c r="E9" s="15" t="s">
        <v>55</v>
      </c>
      <c r="F9" s="12">
        <v>22.99</v>
      </c>
      <c r="G9" s="13">
        <v>13.787412587412589</v>
      </c>
      <c r="H9" s="12"/>
      <c r="I9" s="12"/>
      <c r="J9" s="12">
        <v>22.79</v>
      </c>
      <c r="K9" s="12"/>
      <c r="L9" s="12"/>
      <c r="M9" s="12"/>
      <c r="N9" s="12">
        <v>0.83</v>
      </c>
      <c r="O9" s="12">
        <v>96.37</v>
      </c>
      <c r="P9" s="19">
        <v>3.0017</v>
      </c>
      <c r="Q9" s="19"/>
      <c r="R9" s="19">
        <v>2.1775000000000002</v>
      </c>
      <c r="S9" s="19">
        <v>3.9300000000000002E-2</v>
      </c>
      <c r="T9" s="19">
        <v>0.79469999999999996</v>
      </c>
      <c r="U9" s="19"/>
      <c r="V9" s="19"/>
      <c r="W9" s="19"/>
      <c r="X9" s="19">
        <v>1.9623999999999999</v>
      </c>
      <c r="Y9" s="19"/>
      <c r="Z9" s="19"/>
      <c r="AA9" s="19"/>
      <c r="AB9" s="19">
        <v>2.4400000000000002E-2</v>
      </c>
    </row>
    <row r="10" spans="1:28" x14ac:dyDescent="0.3">
      <c r="A10" s="9" t="s">
        <v>28</v>
      </c>
      <c r="B10" s="9" t="s">
        <v>56</v>
      </c>
      <c r="C10" s="9" t="s">
        <v>53</v>
      </c>
      <c r="D10" s="12">
        <v>37.200000000000003</v>
      </c>
      <c r="E10" s="15" t="s">
        <v>55</v>
      </c>
      <c r="F10" s="12">
        <v>23.09</v>
      </c>
      <c r="G10" s="13">
        <v>14.376713286713285</v>
      </c>
      <c r="H10" s="12"/>
      <c r="I10" s="12"/>
      <c r="J10" s="12">
        <v>23.51</v>
      </c>
      <c r="K10" s="12">
        <v>0.52</v>
      </c>
      <c r="L10" s="12"/>
      <c r="M10" s="12"/>
      <c r="N10" s="12"/>
      <c r="O10" s="12">
        <v>97.25</v>
      </c>
      <c r="P10" s="19">
        <v>2.9573999999999998</v>
      </c>
      <c r="Q10" s="19"/>
      <c r="R10" s="19">
        <v>2.1635</v>
      </c>
      <c r="S10" s="19"/>
      <c r="T10" s="19">
        <v>0.86029999999999995</v>
      </c>
      <c r="U10" s="19"/>
      <c r="V10" s="19"/>
      <c r="W10" s="19"/>
      <c r="X10" s="19">
        <v>2.0026000000000002</v>
      </c>
      <c r="Y10" s="19">
        <v>1.6199999999999999E-2</v>
      </c>
      <c r="Z10" s="19"/>
      <c r="AA10" s="19"/>
      <c r="AB10" s="19"/>
    </row>
    <row r="11" spans="1:28" x14ac:dyDescent="0.3">
      <c r="A11" s="9" t="s">
        <v>28</v>
      </c>
      <c r="B11" s="9" t="s">
        <v>56</v>
      </c>
      <c r="C11" s="9" t="s">
        <v>53</v>
      </c>
      <c r="D11" s="12">
        <v>38.72</v>
      </c>
      <c r="E11" s="15" t="s">
        <v>55</v>
      </c>
      <c r="F11" s="12">
        <v>20.8</v>
      </c>
      <c r="G11" s="13">
        <v>14.087622377622377</v>
      </c>
      <c r="H11" s="12"/>
      <c r="I11" s="12">
        <v>1.01</v>
      </c>
      <c r="J11" s="12">
        <v>22.96</v>
      </c>
      <c r="K11" s="12"/>
      <c r="L11" s="12"/>
      <c r="M11" s="12"/>
      <c r="N11" s="12">
        <v>0.75</v>
      </c>
      <c r="O11" s="12">
        <v>96.92</v>
      </c>
      <c r="P11" s="19">
        <v>3.0909</v>
      </c>
      <c r="Q11" s="19"/>
      <c r="R11" s="19">
        <v>1.9569000000000001</v>
      </c>
      <c r="S11" s="19">
        <v>6.8999999999999999E-3</v>
      </c>
      <c r="T11" s="19">
        <v>0.83940000000000003</v>
      </c>
      <c r="U11" s="19"/>
      <c r="V11" s="19"/>
      <c r="W11" s="19">
        <v>0.1202</v>
      </c>
      <c r="X11" s="19">
        <v>1.9637</v>
      </c>
      <c r="Y11" s="19"/>
      <c r="Z11" s="19"/>
      <c r="AA11" s="19"/>
      <c r="AB11" s="19">
        <v>2.1899999999999999E-2</v>
      </c>
    </row>
    <row r="12" spans="1:28" x14ac:dyDescent="0.3">
      <c r="A12" s="9" t="s">
        <v>28</v>
      </c>
      <c r="B12" s="9" t="s">
        <v>56</v>
      </c>
      <c r="C12" s="9" t="s">
        <v>53</v>
      </c>
      <c r="D12" s="12">
        <v>37.03</v>
      </c>
      <c r="E12" s="15" t="s">
        <v>55</v>
      </c>
      <c r="F12" s="12">
        <v>22.45</v>
      </c>
      <c r="G12" s="13">
        <v>15.32181818181818</v>
      </c>
      <c r="H12" s="12">
        <v>1.72</v>
      </c>
      <c r="I12" s="12">
        <v>0.23218106995884774</v>
      </c>
      <c r="J12" s="12">
        <v>21.8</v>
      </c>
      <c r="K12" s="12"/>
      <c r="L12" s="12"/>
      <c r="M12" s="12"/>
      <c r="N12" s="12"/>
      <c r="O12" s="12">
        <v>96.77</v>
      </c>
      <c r="P12" s="19">
        <v>2.9573</v>
      </c>
      <c r="Q12" s="19"/>
      <c r="R12" s="19">
        <v>2.113</v>
      </c>
      <c r="S12" s="19"/>
      <c r="T12" s="19">
        <v>0.92069999999999996</v>
      </c>
      <c r="U12" s="19">
        <v>6.4500000000000002E-2</v>
      </c>
      <c r="V12" s="19">
        <v>5.1799999999999999E-2</v>
      </c>
      <c r="W12" s="19">
        <v>2.7400000000000001E-2</v>
      </c>
      <c r="X12" s="19">
        <v>1.8653</v>
      </c>
      <c r="Y12" s="19"/>
      <c r="Z12" s="19"/>
      <c r="AA12" s="19"/>
      <c r="AB12" s="19"/>
    </row>
    <row r="13" spans="1:28" x14ac:dyDescent="0.3">
      <c r="A13" s="9" t="s">
        <v>28</v>
      </c>
      <c r="B13" s="9" t="s">
        <v>56</v>
      </c>
      <c r="C13" s="9" t="s">
        <v>53</v>
      </c>
      <c r="D13" s="12">
        <v>37.57</v>
      </c>
      <c r="E13" s="15" t="s">
        <v>55</v>
      </c>
      <c r="F13" s="12">
        <v>25.22</v>
      </c>
      <c r="G13" s="13">
        <v>12.230769230769232</v>
      </c>
      <c r="H13" s="12">
        <v>0.48</v>
      </c>
      <c r="I13" s="12">
        <v>0.19901234567901233</v>
      </c>
      <c r="J13" s="12">
        <v>23.6</v>
      </c>
      <c r="K13" s="12"/>
      <c r="L13" s="12"/>
      <c r="M13" s="12"/>
      <c r="N13" s="12"/>
      <c r="O13" s="12">
        <v>97.87</v>
      </c>
      <c r="P13" s="19">
        <v>2.9327000000000001</v>
      </c>
      <c r="Q13" s="19"/>
      <c r="R13" s="19">
        <v>2.3201999999999998</v>
      </c>
      <c r="S13" s="19"/>
      <c r="T13" s="19">
        <v>0.71840000000000004</v>
      </c>
      <c r="U13" s="19"/>
      <c r="V13" s="19">
        <v>3.1699999999999999E-2</v>
      </c>
      <c r="W13" s="19">
        <v>2.3300000000000001E-2</v>
      </c>
      <c r="X13" s="19">
        <v>1.9738</v>
      </c>
      <c r="Y13" s="19"/>
      <c r="Z13" s="19"/>
      <c r="AA13" s="19"/>
      <c r="AB13" s="19"/>
    </row>
    <row r="14" spans="1:28" x14ac:dyDescent="0.3">
      <c r="A14" s="14" t="s">
        <v>37</v>
      </c>
      <c r="B14" s="9" t="s">
        <v>56</v>
      </c>
      <c r="C14" s="9" t="s">
        <v>53</v>
      </c>
      <c r="D14" s="15">
        <v>37.119999999999997</v>
      </c>
      <c r="E14" s="15"/>
      <c r="F14" s="15">
        <v>20.329999999999998</v>
      </c>
      <c r="G14" s="13">
        <v>17.968111888111888</v>
      </c>
      <c r="H14" s="15" t="s">
        <v>55</v>
      </c>
      <c r="I14" s="15"/>
      <c r="J14" s="15">
        <v>22.42</v>
      </c>
      <c r="K14" s="15"/>
      <c r="L14" s="15"/>
      <c r="M14" s="15" t="s">
        <v>55</v>
      </c>
      <c r="N14" s="15"/>
      <c r="O14" s="15">
        <v>97.2</v>
      </c>
      <c r="P14" s="19">
        <v>3.0110000000000001</v>
      </c>
      <c r="Q14" s="19"/>
      <c r="R14" s="19">
        <v>1.9435</v>
      </c>
      <c r="S14" s="19">
        <v>6.25E-2</v>
      </c>
      <c r="T14" s="19">
        <v>1.0344</v>
      </c>
      <c r="U14" s="19"/>
      <c r="V14" s="19"/>
      <c r="W14" s="19"/>
      <c r="X14" s="19">
        <v>1.9484999999999999</v>
      </c>
      <c r="Y14" s="19"/>
      <c r="Z14" s="19"/>
      <c r="AA14" s="19"/>
      <c r="AB14" s="19"/>
    </row>
    <row r="15" spans="1:28" x14ac:dyDescent="0.3">
      <c r="A15" s="14" t="s">
        <v>37</v>
      </c>
      <c r="B15" s="9" t="s">
        <v>56</v>
      </c>
      <c r="C15" s="9" t="s">
        <v>53</v>
      </c>
      <c r="D15" s="15">
        <v>38.08</v>
      </c>
      <c r="E15" s="15"/>
      <c r="F15" s="15">
        <v>24.87</v>
      </c>
      <c r="G15" s="13">
        <v>12.831188811188809</v>
      </c>
      <c r="H15" s="15" t="s">
        <v>55</v>
      </c>
      <c r="I15" s="15"/>
      <c r="J15" s="15">
        <v>23.55</v>
      </c>
      <c r="K15" s="15"/>
      <c r="L15" s="15"/>
      <c r="M15" s="15" t="s">
        <v>55</v>
      </c>
      <c r="N15" s="15"/>
      <c r="O15" s="15">
        <v>98.03</v>
      </c>
      <c r="P15" s="19">
        <v>2.9786000000000001</v>
      </c>
      <c r="Q15" s="19"/>
      <c r="R15" s="19">
        <v>2.2926000000000002</v>
      </c>
      <c r="S15" s="19">
        <v>4.8999999999999998E-3</v>
      </c>
      <c r="T15" s="19">
        <v>0.75029999999999997</v>
      </c>
      <c r="U15" s="19"/>
      <c r="V15" s="19"/>
      <c r="W15" s="19"/>
      <c r="X15" s="19">
        <v>1.9736</v>
      </c>
      <c r="Y15" s="19"/>
      <c r="Z15" s="19"/>
      <c r="AA15" s="19"/>
      <c r="AB15" s="19"/>
    </row>
    <row r="16" spans="1:28" x14ac:dyDescent="0.3">
      <c r="A16" s="14" t="s">
        <v>37</v>
      </c>
      <c r="B16" s="9" t="s">
        <v>56</v>
      </c>
      <c r="C16" s="9" t="s">
        <v>53</v>
      </c>
      <c r="D16" s="15">
        <v>37.369999999999997</v>
      </c>
      <c r="E16" s="15"/>
      <c r="F16" s="15">
        <v>23.32</v>
      </c>
      <c r="G16" s="13">
        <v>13.431608391608393</v>
      </c>
      <c r="H16" s="15" t="s">
        <v>55</v>
      </c>
      <c r="I16" s="15"/>
      <c r="J16" s="15">
        <v>23.74</v>
      </c>
      <c r="K16" s="15"/>
      <c r="L16" s="15"/>
      <c r="M16" s="15" t="s">
        <v>55</v>
      </c>
      <c r="N16" s="15"/>
      <c r="O16" s="15">
        <v>96.52</v>
      </c>
      <c r="P16" s="19">
        <v>2.9777999999999998</v>
      </c>
      <c r="Q16" s="19"/>
      <c r="R16" s="19">
        <v>2.19</v>
      </c>
      <c r="S16" s="19"/>
      <c r="T16" s="19">
        <v>0.80530000000000002</v>
      </c>
      <c r="U16" s="19"/>
      <c r="V16" s="19"/>
      <c r="W16" s="19"/>
      <c r="X16" s="19">
        <v>2.0268000000000002</v>
      </c>
      <c r="Y16" s="19"/>
      <c r="Z16" s="19"/>
      <c r="AA16" s="19"/>
      <c r="AB16" s="19"/>
    </row>
    <row r="17" spans="1:28" x14ac:dyDescent="0.3">
      <c r="A17" s="14" t="s">
        <v>37</v>
      </c>
      <c r="B17" s="9" t="s">
        <v>56</v>
      </c>
      <c r="C17" s="9" t="s">
        <v>53</v>
      </c>
      <c r="D17" s="15">
        <v>37.31</v>
      </c>
      <c r="E17" s="15"/>
      <c r="F17" s="15">
        <v>20.63</v>
      </c>
      <c r="G17" s="13">
        <v>17.868041958041957</v>
      </c>
      <c r="H17" s="15">
        <v>0.42599999999999999</v>
      </c>
      <c r="I17" s="15"/>
      <c r="J17" s="15">
        <v>23.28</v>
      </c>
      <c r="K17" s="15"/>
      <c r="L17" s="15"/>
      <c r="M17" s="15"/>
      <c r="N17" s="15"/>
      <c r="O17" s="15">
        <v>97.29</v>
      </c>
      <c r="P17" s="19">
        <v>2.9735999999999998</v>
      </c>
      <c r="Q17" s="19"/>
      <c r="R17" s="19">
        <v>1.9378</v>
      </c>
      <c r="S17" s="19"/>
      <c r="T17" s="19">
        <v>1.0717000000000001</v>
      </c>
      <c r="U17" s="19"/>
      <c r="V17" s="19">
        <v>2.9000000000000001E-2</v>
      </c>
      <c r="W17" s="19"/>
      <c r="X17" s="19">
        <v>1.9879</v>
      </c>
      <c r="Y17" s="19"/>
      <c r="Z17" s="19"/>
      <c r="AA17" s="19"/>
      <c r="AB17" s="19"/>
    </row>
    <row r="18" spans="1:28" x14ac:dyDescent="0.3">
      <c r="A18" s="9" t="s">
        <v>38</v>
      </c>
      <c r="B18" s="9" t="s">
        <v>56</v>
      </c>
      <c r="C18" s="9" t="s">
        <v>35</v>
      </c>
      <c r="D18" s="12">
        <v>37.18</v>
      </c>
      <c r="E18" s="15" t="s">
        <v>55</v>
      </c>
      <c r="F18" s="12">
        <v>21.56</v>
      </c>
      <c r="G18" s="13">
        <v>15.710979020979023</v>
      </c>
      <c r="H18" s="12"/>
      <c r="I18" s="12">
        <v>0.23218106995884774</v>
      </c>
      <c r="J18" s="12">
        <v>23</v>
      </c>
      <c r="K18" s="12"/>
      <c r="L18" s="12">
        <v>0.76</v>
      </c>
      <c r="M18" s="12"/>
      <c r="N18" s="12"/>
      <c r="O18" s="12">
        <v>96.63</v>
      </c>
      <c r="P18" s="19">
        <v>2.9792000000000001</v>
      </c>
      <c r="Q18" s="19"/>
      <c r="R18" s="19">
        <v>2.0360999999999998</v>
      </c>
      <c r="S18" s="19"/>
      <c r="T18" s="19">
        <v>0.94730000000000003</v>
      </c>
      <c r="U18" s="19"/>
      <c r="V18" s="19"/>
      <c r="W18" s="19">
        <v>2.75E-2</v>
      </c>
      <c r="X18" s="19">
        <v>1.9745999999999999</v>
      </c>
      <c r="Y18" s="19"/>
      <c r="Z18" s="19"/>
      <c r="AA18" s="19">
        <v>3.5299999999999998E-2</v>
      </c>
      <c r="AB18" s="19"/>
    </row>
    <row r="19" spans="1:28" x14ac:dyDescent="0.3">
      <c r="A19" s="9" t="s">
        <v>38</v>
      </c>
      <c r="B19" s="9" t="s">
        <v>56</v>
      </c>
      <c r="C19" s="9" t="s">
        <v>35</v>
      </c>
      <c r="D19" s="12">
        <v>37.82</v>
      </c>
      <c r="E19" s="15" t="s">
        <v>55</v>
      </c>
      <c r="F19" s="12">
        <v>24.37</v>
      </c>
      <c r="G19" s="13">
        <v>12.019510489510489</v>
      </c>
      <c r="H19" s="12">
        <v>0.3</v>
      </c>
      <c r="I19" s="12">
        <v>0.19901234567901233</v>
      </c>
      <c r="J19" s="12">
        <v>23.95</v>
      </c>
      <c r="K19" s="12"/>
      <c r="L19" s="12"/>
      <c r="M19" s="12"/>
      <c r="N19" s="12"/>
      <c r="O19" s="12">
        <v>97.26</v>
      </c>
      <c r="P19" s="19">
        <v>2.9721000000000002</v>
      </c>
      <c r="Q19" s="19"/>
      <c r="R19" s="19">
        <v>2.2570999999999999</v>
      </c>
      <c r="S19" s="19"/>
      <c r="T19" s="19">
        <v>0.71079999999999999</v>
      </c>
      <c r="U19" s="19"/>
      <c r="V19" s="19">
        <v>0.02</v>
      </c>
      <c r="W19" s="19">
        <v>2.3400000000000001E-2</v>
      </c>
      <c r="X19" s="19">
        <v>2.0165999999999999</v>
      </c>
      <c r="Y19" s="19"/>
      <c r="Z19" s="19"/>
      <c r="AA19" s="19"/>
      <c r="AB19" s="19"/>
    </row>
    <row r="20" spans="1:28" x14ac:dyDescent="0.3">
      <c r="A20" s="9" t="s">
        <v>38</v>
      </c>
      <c r="B20" s="9" t="s">
        <v>56</v>
      </c>
      <c r="C20" s="9" t="s">
        <v>35</v>
      </c>
      <c r="D20" s="12">
        <v>37.93</v>
      </c>
      <c r="E20" s="15" t="s">
        <v>55</v>
      </c>
      <c r="F20" s="12">
        <v>25.21</v>
      </c>
      <c r="G20" s="13">
        <v>10.929860139860141</v>
      </c>
      <c r="H20" s="12"/>
      <c r="I20" s="12">
        <v>0</v>
      </c>
      <c r="J20" s="12">
        <v>23.81</v>
      </c>
      <c r="K20" s="12"/>
      <c r="L20" s="12"/>
      <c r="M20" s="12"/>
      <c r="N20" s="12"/>
      <c r="O20" s="12">
        <v>96.78</v>
      </c>
      <c r="P20" s="19">
        <v>2.9931999999999999</v>
      </c>
      <c r="Q20" s="19"/>
      <c r="R20" s="19">
        <v>2.3445999999999998</v>
      </c>
      <c r="S20" s="19"/>
      <c r="T20" s="19">
        <v>0.64910000000000001</v>
      </c>
      <c r="U20" s="19"/>
      <c r="V20" s="19"/>
      <c r="W20" s="19"/>
      <c r="X20" s="19">
        <v>2.0131000000000001</v>
      </c>
      <c r="Y20" s="19"/>
      <c r="Z20" s="19"/>
      <c r="AA20" s="19"/>
      <c r="AB20" s="19"/>
    </row>
    <row r="21" spans="1:28" x14ac:dyDescent="0.3">
      <c r="A21" s="9" t="s">
        <v>38</v>
      </c>
      <c r="B21" s="9" t="s">
        <v>56</v>
      </c>
      <c r="C21" s="9" t="s">
        <v>35</v>
      </c>
      <c r="D21" s="12">
        <v>37.18</v>
      </c>
      <c r="E21" s="15" t="s">
        <v>55</v>
      </c>
      <c r="F21" s="12">
        <v>21.56</v>
      </c>
      <c r="G21" s="13">
        <v>15.710979020979023</v>
      </c>
      <c r="H21" s="12"/>
      <c r="I21" s="15" t="s">
        <v>55</v>
      </c>
      <c r="J21" s="12">
        <v>23</v>
      </c>
      <c r="K21" s="12"/>
      <c r="L21" s="12">
        <v>0.76</v>
      </c>
      <c r="M21" s="12"/>
      <c r="N21" s="12"/>
      <c r="O21" s="12">
        <v>96.63</v>
      </c>
      <c r="P21" s="19">
        <v>2.9895</v>
      </c>
      <c r="Q21" s="19"/>
      <c r="R21" s="19">
        <v>2.0430999999999999</v>
      </c>
      <c r="S21" s="19"/>
      <c r="T21" s="19">
        <v>0.9506</v>
      </c>
      <c r="U21" s="19"/>
      <c r="V21" s="19"/>
      <c r="W21" s="19"/>
      <c r="X21" s="19">
        <v>1.9814000000000001</v>
      </c>
      <c r="Y21" s="19"/>
      <c r="Z21" s="19"/>
      <c r="AA21" s="19">
        <v>3.5400000000000001E-2</v>
      </c>
      <c r="AB21" s="19"/>
    </row>
    <row r="22" spans="1:28" x14ac:dyDescent="0.3">
      <c r="A22" s="9" t="s">
        <v>38</v>
      </c>
      <c r="B22" s="9" t="s">
        <v>56</v>
      </c>
      <c r="C22" s="9" t="s">
        <v>35</v>
      </c>
      <c r="D22" s="12">
        <v>37.82</v>
      </c>
      <c r="E22" s="12">
        <v>0.05</v>
      </c>
      <c r="F22" s="12">
        <v>24.37</v>
      </c>
      <c r="G22" s="13">
        <v>12.019510489510489</v>
      </c>
      <c r="H22" s="12">
        <v>0.3</v>
      </c>
      <c r="I22" s="15" t="s">
        <v>55</v>
      </c>
      <c r="J22" s="12">
        <v>23.95</v>
      </c>
      <c r="K22" s="12"/>
      <c r="L22" s="12"/>
      <c r="M22" s="12"/>
      <c r="N22" s="12"/>
      <c r="O22" s="12">
        <v>97.26</v>
      </c>
      <c r="P22" s="19">
        <v>2.9796999999999998</v>
      </c>
      <c r="Q22" s="19">
        <v>3.0000000000000001E-3</v>
      </c>
      <c r="R22" s="19">
        <v>2.2629000000000001</v>
      </c>
      <c r="S22" s="19"/>
      <c r="T22" s="19">
        <v>0.71260000000000001</v>
      </c>
      <c r="U22" s="19"/>
      <c r="V22" s="19">
        <v>0.02</v>
      </c>
      <c r="W22" s="19"/>
      <c r="X22" s="19">
        <v>2.0217999999999998</v>
      </c>
      <c r="Y22" s="19"/>
      <c r="Z22" s="19"/>
      <c r="AA22" s="19"/>
      <c r="AB22" s="19"/>
    </row>
    <row r="23" spans="1:28" x14ac:dyDescent="0.3">
      <c r="A23" s="9" t="s">
        <v>38</v>
      </c>
      <c r="B23" s="9" t="s">
        <v>56</v>
      </c>
      <c r="C23" s="9" t="s">
        <v>35</v>
      </c>
      <c r="D23" s="12">
        <v>37.93</v>
      </c>
      <c r="E23" s="12">
        <v>0.3666666666666667</v>
      </c>
      <c r="F23" s="12">
        <v>25.21</v>
      </c>
      <c r="G23" s="13">
        <v>10.929860139860141</v>
      </c>
      <c r="H23" s="12">
        <v>0</v>
      </c>
      <c r="I23" s="15" t="s">
        <v>55</v>
      </c>
      <c r="J23" s="12">
        <v>23.81</v>
      </c>
      <c r="K23" s="12"/>
      <c r="L23" s="12"/>
      <c r="M23" s="12"/>
      <c r="N23" s="12"/>
      <c r="O23" s="12">
        <v>96.78</v>
      </c>
      <c r="P23" s="19">
        <v>2.9849999999999999</v>
      </c>
      <c r="Q23" s="19">
        <v>2.1899999999999999E-2</v>
      </c>
      <c r="R23" s="19">
        <v>2.3382000000000001</v>
      </c>
      <c r="S23" s="19"/>
      <c r="T23" s="19">
        <v>0.64729999999999999</v>
      </c>
      <c r="U23" s="19"/>
      <c r="V23" s="19"/>
      <c r="W23" s="19"/>
      <c r="X23" s="19">
        <v>2.0076000000000001</v>
      </c>
      <c r="Y23" s="19"/>
      <c r="Z23" s="19"/>
      <c r="AA23" s="19"/>
      <c r="AB23" s="19"/>
    </row>
    <row r="24" spans="1:28" x14ac:dyDescent="0.3">
      <c r="A24" s="9" t="s">
        <v>38</v>
      </c>
      <c r="B24" s="9" t="s">
        <v>56</v>
      </c>
      <c r="C24" s="9" t="s">
        <v>35</v>
      </c>
      <c r="D24" s="12">
        <v>37.08</v>
      </c>
      <c r="E24" s="12"/>
      <c r="F24" s="12">
        <v>22.65</v>
      </c>
      <c r="G24" s="13">
        <v>14.821468531468531</v>
      </c>
      <c r="H24" s="12">
        <v>0.8</v>
      </c>
      <c r="I24" s="15" t="s">
        <v>55</v>
      </c>
      <c r="J24" s="12">
        <v>23.46</v>
      </c>
      <c r="K24" s="12"/>
      <c r="L24" s="12"/>
      <c r="M24" s="12"/>
      <c r="N24" s="12"/>
      <c r="O24" s="12">
        <v>96.52</v>
      </c>
      <c r="P24" s="19">
        <v>2.9445999999999999</v>
      </c>
      <c r="Q24" s="19"/>
      <c r="R24" s="19">
        <v>2.1198999999999999</v>
      </c>
      <c r="S24" s="19"/>
      <c r="T24" s="19">
        <v>0.88560000000000005</v>
      </c>
      <c r="U24" s="19"/>
      <c r="V24" s="19">
        <v>5.3800000000000001E-2</v>
      </c>
      <c r="W24" s="19"/>
      <c r="X24" s="19">
        <v>1.9961</v>
      </c>
      <c r="Y24" s="19"/>
      <c r="Z24" s="19"/>
      <c r="AA24" s="19"/>
      <c r="AB24" s="19"/>
    </row>
    <row r="25" spans="1:28" x14ac:dyDescent="0.3">
      <c r="A25" s="9" t="s">
        <v>38</v>
      </c>
      <c r="B25" s="9" t="s">
        <v>56</v>
      </c>
      <c r="C25" s="9" t="s">
        <v>35</v>
      </c>
      <c r="D25" s="12">
        <v>38.06</v>
      </c>
      <c r="E25" s="12"/>
      <c r="F25" s="12">
        <v>25.77</v>
      </c>
      <c r="G25" s="13">
        <v>10.118181818181817</v>
      </c>
      <c r="H25" s="12">
        <v>0.21</v>
      </c>
      <c r="I25" s="15" t="s">
        <v>55</v>
      </c>
      <c r="J25" s="12">
        <v>23.49</v>
      </c>
      <c r="K25" s="12"/>
      <c r="L25" s="15" t="s">
        <v>55</v>
      </c>
      <c r="M25" s="12"/>
      <c r="N25" s="12"/>
      <c r="O25" s="12">
        <v>96.42</v>
      </c>
      <c r="P25" s="19">
        <v>3.0030000000000001</v>
      </c>
      <c r="Q25" s="19"/>
      <c r="R25" s="19">
        <v>2.3963000000000001</v>
      </c>
      <c r="S25" s="19">
        <v>3.2000000000000002E-3</v>
      </c>
      <c r="T25" s="19">
        <v>0.59770000000000001</v>
      </c>
      <c r="U25" s="19">
        <v>1.4E-2</v>
      </c>
      <c r="V25" s="19"/>
      <c r="W25" s="19"/>
      <c r="X25" s="19">
        <v>1.9858</v>
      </c>
      <c r="Y25" s="19"/>
      <c r="Z25" s="19"/>
      <c r="AA25" s="19"/>
      <c r="AB25" s="19"/>
    </row>
    <row r="26" spans="1:28" x14ac:dyDescent="0.3">
      <c r="A26" s="9" t="s">
        <v>38</v>
      </c>
      <c r="B26" s="9" t="s">
        <v>56</v>
      </c>
      <c r="C26" s="9" t="s">
        <v>35</v>
      </c>
      <c r="D26" s="12">
        <v>37.520000000000003</v>
      </c>
      <c r="E26" s="12"/>
      <c r="F26" s="12">
        <v>22.13</v>
      </c>
      <c r="G26" s="13">
        <v>15.51083916083916</v>
      </c>
      <c r="H26" s="12">
        <v>0.61</v>
      </c>
      <c r="I26" s="15" t="s">
        <v>55</v>
      </c>
      <c r="J26" s="12">
        <v>23.51</v>
      </c>
      <c r="K26" s="12"/>
      <c r="L26" s="12"/>
      <c r="M26" s="12"/>
      <c r="N26" s="12"/>
      <c r="O26" s="12">
        <v>97.1</v>
      </c>
      <c r="P26" s="19">
        <v>2.9725000000000001</v>
      </c>
      <c r="Q26" s="19"/>
      <c r="R26" s="19">
        <v>2.0663</v>
      </c>
      <c r="S26" s="19"/>
      <c r="T26" s="19">
        <v>0.92469999999999997</v>
      </c>
      <c r="U26" s="19"/>
      <c r="V26" s="19">
        <v>4.0899999999999999E-2</v>
      </c>
      <c r="W26" s="19"/>
      <c r="X26" s="19">
        <v>1.9956</v>
      </c>
      <c r="Y26" s="19"/>
      <c r="Z26" s="19"/>
      <c r="AA26" s="19"/>
      <c r="AB26" s="19"/>
    </row>
    <row r="27" spans="1:28" x14ac:dyDescent="0.3">
      <c r="A27" s="9" t="s">
        <v>25</v>
      </c>
      <c r="B27" s="9" t="s">
        <v>56</v>
      </c>
      <c r="C27" s="9" t="s">
        <v>35</v>
      </c>
      <c r="D27" s="12">
        <v>37.33</v>
      </c>
      <c r="E27" s="12"/>
      <c r="F27" s="12">
        <v>21.31</v>
      </c>
      <c r="G27" s="13">
        <v>16.667202797202798</v>
      </c>
      <c r="H27" s="12"/>
      <c r="I27" s="12"/>
      <c r="J27" s="12">
        <v>23.95</v>
      </c>
      <c r="K27" s="12"/>
      <c r="L27" s="12"/>
      <c r="M27" s="12"/>
      <c r="N27" s="12"/>
      <c r="O27" s="12">
        <v>97.59</v>
      </c>
      <c r="P27" s="19">
        <v>2.9670999999999998</v>
      </c>
      <c r="Q27" s="19"/>
      <c r="R27" s="19">
        <v>1.9962</v>
      </c>
      <c r="S27" s="19"/>
      <c r="T27" s="19">
        <v>0.99709999999999999</v>
      </c>
      <c r="U27" s="19"/>
      <c r="V27" s="19"/>
      <c r="W27" s="19"/>
      <c r="X27" s="19">
        <v>2.0396000000000001</v>
      </c>
      <c r="Y27" s="19"/>
      <c r="Z27" s="19"/>
      <c r="AA27" s="19"/>
      <c r="AB27" s="19"/>
    </row>
    <row r="28" spans="1:28" x14ac:dyDescent="0.3">
      <c r="A28" s="9" t="s">
        <v>25</v>
      </c>
      <c r="B28" s="9" t="s">
        <v>56</v>
      </c>
      <c r="C28" s="9" t="s">
        <v>35</v>
      </c>
      <c r="D28" s="12">
        <v>37.549999999999997</v>
      </c>
      <c r="E28" s="12"/>
      <c r="F28" s="12">
        <v>23.45</v>
      </c>
      <c r="G28" s="13">
        <v>14.632447552447552</v>
      </c>
      <c r="H28" s="12"/>
      <c r="I28" s="12"/>
      <c r="J28" s="12">
        <v>23.66</v>
      </c>
      <c r="K28" s="12"/>
      <c r="L28" s="12"/>
      <c r="M28" s="12"/>
      <c r="N28" s="12"/>
      <c r="O28" s="12">
        <v>97.82</v>
      </c>
      <c r="P28" s="19">
        <v>2.9582000000000002</v>
      </c>
      <c r="Q28" s="19"/>
      <c r="R28" s="19">
        <v>2.1772999999999998</v>
      </c>
      <c r="S28" s="19"/>
      <c r="T28" s="19">
        <v>0.86729999999999996</v>
      </c>
      <c r="U28" s="19"/>
      <c r="V28" s="19"/>
      <c r="W28" s="19"/>
      <c r="X28" s="19">
        <v>1.9971000000000001</v>
      </c>
      <c r="Y28" s="19"/>
      <c r="Z28" s="19"/>
      <c r="AA28" s="19"/>
      <c r="AB28" s="19"/>
    </row>
    <row r="29" spans="1:28" x14ac:dyDescent="0.3">
      <c r="A29" s="9" t="s">
        <v>25</v>
      </c>
      <c r="B29" s="9" t="s">
        <v>56</v>
      </c>
      <c r="C29" s="9" t="s">
        <v>35</v>
      </c>
      <c r="D29" s="12">
        <v>37.119999999999997</v>
      </c>
      <c r="E29" s="12"/>
      <c r="F29" s="12">
        <v>20.78</v>
      </c>
      <c r="G29" s="13">
        <v>17.712377622377623</v>
      </c>
      <c r="H29" s="12"/>
      <c r="I29" s="12"/>
      <c r="J29" s="12">
        <v>23.39</v>
      </c>
      <c r="K29" s="12"/>
      <c r="L29" s="12"/>
      <c r="M29" s="15" t="s">
        <v>55</v>
      </c>
      <c r="N29" s="12"/>
      <c r="O29" s="12">
        <v>97.22</v>
      </c>
      <c r="P29" s="19">
        <v>2.9695999999999998</v>
      </c>
      <c r="Q29" s="19"/>
      <c r="R29" s="19">
        <v>1.9593</v>
      </c>
      <c r="S29" s="19"/>
      <c r="T29" s="19">
        <v>1.0662</v>
      </c>
      <c r="U29" s="19"/>
      <c r="V29" s="19"/>
      <c r="W29" s="19"/>
      <c r="X29" s="19">
        <v>2.0049000000000001</v>
      </c>
      <c r="Y29" s="19"/>
      <c r="Z29" s="19"/>
      <c r="AA29" s="19"/>
      <c r="AB29" s="19"/>
    </row>
    <row r="30" spans="1:28" x14ac:dyDescent="0.3">
      <c r="A30" s="9" t="s">
        <v>25</v>
      </c>
      <c r="B30" s="9" t="s">
        <v>56</v>
      </c>
      <c r="C30" s="9" t="s">
        <v>35</v>
      </c>
      <c r="D30" s="12">
        <v>36.97</v>
      </c>
      <c r="E30" s="12"/>
      <c r="F30" s="12">
        <v>19.2</v>
      </c>
      <c r="G30" s="13">
        <v>19.769370629370631</v>
      </c>
      <c r="H30" s="12"/>
      <c r="I30" s="12"/>
      <c r="J30" s="12">
        <v>23.42</v>
      </c>
      <c r="K30" s="12"/>
      <c r="L30" s="12"/>
      <c r="M30" s="15" t="s">
        <v>55</v>
      </c>
      <c r="N30" s="12"/>
      <c r="O30" s="12">
        <v>97.37</v>
      </c>
      <c r="P30" s="19">
        <v>2.9704000000000002</v>
      </c>
      <c r="Q30" s="19"/>
      <c r="R30" s="19">
        <v>1.8181</v>
      </c>
      <c r="S30" s="19"/>
      <c r="T30" s="19">
        <v>1.1953</v>
      </c>
      <c r="U30" s="19"/>
      <c r="V30" s="19"/>
      <c r="W30" s="19"/>
      <c r="X30" s="19">
        <v>2.0160999999999998</v>
      </c>
      <c r="Y30" s="19"/>
      <c r="Z30" s="19"/>
      <c r="AA30" s="19"/>
      <c r="AB30" s="19"/>
    </row>
    <row r="31" spans="1:28" x14ac:dyDescent="0.3">
      <c r="A31" s="9" t="s">
        <v>25</v>
      </c>
      <c r="B31" s="9" t="s">
        <v>56</v>
      </c>
      <c r="C31" s="9" t="s">
        <v>35</v>
      </c>
      <c r="D31" s="12">
        <v>37.549999999999997</v>
      </c>
      <c r="E31" s="12"/>
      <c r="F31" s="12">
        <v>22.03</v>
      </c>
      <c r="G31" s="13">
        <v>15.844405594405593</v>
      </c>
      <c r="H31" s="12"/>
      <c r="I31" s="12"/>
      <c r="J31" s="12">
        <v>23.66</v>
      </c>
      <c r="K31" s="12"/>
      <c r="L31" s="12"/>
      <c r="M31" s="15" t="s">
        <v>55</v>
      </c>
      <c r="N31" s="12"/>
      <c r="O31" s="12">
        <v>97.49</v>
      </c>
      <c r="P31" s="19">
        <v>2.9805999999999999</v>
      </c>
      <c r="Q31" s="19"/>
      <c r="R31" s="19">
        <v>2.0609000000000002</v>
      </c>
      <c r="S31" s="19"/>
      <c r="T31" s="19">
        <v>0.94620000000000004</v>
      </c>
      <c r="U31" s="19"/>
      <c r="V31" s="19"/>
      <c r="W31" s="19"/>
      <c r="X31" s="19">
        <v>2.0122</v>
      </c>
      <c r="Y31" s="19"/>
      <c r="Z31" s="19"/>
      <c r="AA31" s="19"/>
      <c r="AB31" s="19"/>
    </row>
    <row r="32" spans="1:28" x14ac:dyDescent="0.3">
      <c r="A32" s="9" t="s">
        <v>25</v>
      </c>
      <c r="B32" s="9" t="s">
        <v>56</v>
      </c>
      <c r="C32" s="9" t="s">
        <v>35</v>
      </c>
      <c r="D32" s="12">
        <v>37.200000000000003</v>
      </c>
      <c r="E32" s="12"/>
      <c r="F32" s="12">
        <v>21.35</v>
      </c>
      <c r="G32" s="13">
        <v>16.444825174825173</v>
      </c>
      <c r="H32" s="12">
        <v>0.23</v>
      </c>
      <c r="I32" s="12"/>
      <c r="J32" s="12">
        <v>23.59</v>
      </c>
      <c r="K32" s="12"/>
      <c r="L32" s="12"/>
      <c r="M32" s="15" t="s">
        <v>55</v>
      </c>
      <c r="N32" s="12"/>
      <c r="O32" s="12">
        <v>96.94</v>
      </c>
      <c r="P32" s="19">
        <v>2.97</v>
      </c>
      <c r="Q32" s="19"/>
      <c r="R32" s="19">
        <v>2.0089000000000001</v>
      </c>
      <c r="S32" s="19"/>
      <c r="T32" s="19">
        <v>0.98770000000000002</v>
      </c>
      <c r="U32" s="19"/>
      <c r="V32" s="19">
        <v>1.5599999999999999E-2</v>
      </c>
      <c r="W32" s="19"/>
      <c r="X32" s="19">
        <v>2.0179</v>
      </c>
      <c r="Y32" s="19"/>
      <c r="Z32" s="19"/>
      <c r="AA32" s="19"/>
      <c r="AB32" s="19"/>
    </row>
    <row r="33" spans="1:28" x14ac:dyDescent="0.3">
      <c r="A33" s="9" t="s">
        <v>25</v>
      </c>
      <c r="B33" s="9" t="s">
        <v>56</v>
      </c>
      <c r="C33" s="9" t="s">
        <v>35</v>
      </c>
      <c r="D33" s="12">
        <v>36.9</v>
      </c>
      <c r="E33" s="12"/>
      <c r="F33" s="12">
        <v>18.71</v>
      </c>
      <c r="G33" s="13">
        <v>20.414265734265733</v>
      </c>
      <c r="H33" s="12"/>
      <c r="I33" s="12"/>
      <c r="J33" s="12">
        <v>23.2</v>
      </c>
      <c r="K33" s="12"/>
      <c r="L33" s="12"/>
      <c r="M33" s="15" t="s">
        <v>55</v>
      </c>
      <c r="N33" s="12"/>
      <c r="O33" s="12">
        <v>97.17</v>
      </c>
      <c r="P33" s="19">
        <v>2.9767999999999999</v>
      </c>
      <c r="Q33" s="19"/>
      <c r="R33" s="19">
        <v>1.7788999999999999</v>
      </c>
      <c r="S33" s="19"/>
      <c r="T33" s="19">
        <v>1.2390000000000001</v>
      </c>
      <c r="U33" s="19"/>
      <c r="V33" s="19"/>
      <c r="W33" s="19"/>
      <c r="X33" s="19">
        <v>2.0053000000000001</v>
      </c>
      <c r="Y33" s="19"/>
      <c r="Z33" s="19"/>
      <c r="AA33" s="19"/>
      <c r="AB33" s="19"/>
    </row>
    <row r="34" spans="1:28" x14ac:dyDescent="0.3">
      <c r="A34" s="9" t="s">
        <v>25</v>
      </c>
      <c r="B34" s="9" t="s">
        <v>56</v>
      </c>
      <c r="C34" s="9" t="s">
        <v>35</v>
      </c>
      <c r="D34" s="12">
        <v>37.31</v>
      </c>
      <c r="E34" s="12"/>
      <c r="F34" s="12">
        <v>19.97</v>
      </c>
      <c r="G34" s="13">
        <v>18.668601398601396</v>
      </c>
      <c r="H34" s="12">
        <v>0.25</v>
      </c>
      <c r="I34" s="12"/>
      <c r="J34" s="12">
        <v>23.48</v>
      </c>
      <c r="K34" s="12"/>
      <c r="L34" s="12"/>
      <c r="M34" s="15" t="s">
        <v>55</v>
      </c>
      <c r="N34" s="12"/>
      <c r="O34" s="12">
        <v>97.55</v>
      </c>
      <c r="P34" s="19">
        <v>2.9769000000000001</v>
      </c>
      <c r="Q34" s="19"/>
      <c r="R34" s="19">
        <v>1.8778999999999999</v>
      </c>
      <c r="S34" s="19"/>
      <c r="T34" s="19">
        <v>1.121</v>
      </c>
      <c r="U34" s="19"/>
      <c r="V34" s="19">
        <v>1.6899999999999998E-2</v>
      </c>
      <c r="W34" s="19"/>
      <c r="X34" s="19">
        <v>2.0072999999999999</v>
      </c>
      <c r="Y34" s="19"/>
      <c r="Z34" s="19"/>
      <c r="AA34" s="19"/>
      <c r="AB34" s="19"/>
    </row>
    <row r="35" spans="1:28" x14ac:dyDescent="0.3">
      <c r="A35" s="9" t="s">
        <v>25</v>
      </c>
      <c r="B35" s="9" t="s">
        <v>56</v>
      </c>
      <c r="C35" s="9" t="s">
        <v>35</v>
      </c>
      <c r="D35" s="12">
        <v>37.78</v>
      </c>
      <c r="E35" s="12"/>
      <c r="F35" s="12">
        <v>22.94</v>
      </c>
      <c r="G35" s="13">
        <v>15.744335664335663</v>
      </c>
      <c r="H35" s="12"/>
      <c r="I35" s="12"/>
      <c r="J35" s="12">
        <v>23.79</v>
      </c>
      <c r="K35" s="12"/>
      <c r="L35" s="12"/>
      <c r="M35" s="12">
        <v>0.38235294117647062</v>
      </c>
      <c r="N35" s="12"/>
      <c r="O35" s="12">
        <v>98.67</v>
      </c>
      <c r="P35" s="19">
        <v>2.95</v>
      </c>
      <c r="Q35" s="19"/>
      <c r="R35" s="19">
        <v>2.1111</v>
      </c>
      <c r="S35" s="19"/>
      <c r="T35" s="19">
        <v>0.92490000000000006</v>
      </c>
      <c r="U35" s="19"/>
      <c r="V35" s="19"/>
      <c r="W35" s="19"/>
      <c r="X35" s="19">
        <v>1.9903</v>
      </c>
      <c r="Y35" s="19"/>
      <c r="Z35" s="19">
        <v>2.3800000000000002E-2</v>
      </c>
      <c r="AA35" s="19"/>
      <c r="AB35" s="19"/>
    </row>
    <row r="36" spans="1:28" x14ac:dyDescent="0.3">
      <c r="A36" s="14" t="s">
        <v>37</v>
      </c>
      <c r="B36" s="9" t="s">
        <v>56</v>
      </c>
      <c r="C36" s="9" t="s">
        <v>35</v>
      </c>
      <c r="D36" s="15">
        <v>37.25</v>
      </c>
      <c r="E36" s="15"/>
      <c r="F36" s="15">
        <v>22.73</v>
      </c>
      <c r="G36" s="13">
        <v>14.343356643356644</v>
      </c>
      <c r="H36" s="15">
        <v>0.44</v>
      </c>
      <c r="I36" s="15"/>
      <c r="J36" s="15">
        <v>23.7</v>
      </c>
      <c r="K36" s="15"/>
      <c r="L36" s="15"/>
      <c r="M36" s="15">
        <v>0.51470588235294112</v>
      </c>
      <c r="N36" s="15"/>
      <c r="O36" s="15">
        <v>96.58</v>
      </c>
      <c r="P36" s="19">
        <v>2.9504000000000001</v>
      </c>
      <c r="Q36" s="19"/>
      <c r="R36" s="19">
        <v>2.1217999999999999</v>
      </c>
      <c r="S36" s="19"/>
      <c r="T36" s="19">
        <v>0.85470000000000002</v>
      </c>
      <c r="U36" s="19"/>
      <c r="V36" s="19">
        <v>2.9499999999999998E-2</v>
      </c>
      <c r="W36" s="19"/>
      <c r="X36" s="19">
        <v>2.0112000000000001</v>
      </c>
      <c r="Y36" s="19"/>
      <c r="Z36" s="19">
        <v>3.2399999999999998E-2</v>
      </c>
      <c r="AA36" s="19"/>
      <c r="AB36" s="19"/>
    </row>
    <row r="37" spans="1:28" x14ac:dyDescent="0.3">
      <c r="A37" s="11" t="s">
        <v>37</v>
      </c>
      <c r="B37" s="9" t="s">
        <v>56</v>
      </c>
      <c r="C37" s="10" t="s">
        <v>35</v>
      </c>
      <c r="D37" s="13">
        <v>37.22</v>
      </c>
      <c r="E37" s="13"/>
      <c r="F37" s="13">
        <v>23.58</v>
      </c>
      <c r="G37" s="13">
        <v>13.943076923076921</v>
      </c>
      <c r="H37" s="15" t="s">
        <v>55</v>
      </c>
      <c r="I37" s="13"/>
      <c r="J37" s="13">
        <v>22.63</v>
      </c>
      <c r="K37" s="13"/>
      <c r="L37" s="13"/>
      <c r="M37" s="13">
        <v>0.30882352941176466</v>
      </c>
      <c r="N37" s="13"/>
      <c r="O37" s="13">
        <v>96.77</v>
      </c>
      <c r="P37" s="19">
        <v>2.9777</v>
      </c>
      <c r="Q37" s="19"/>
      <c r="R37" s="19">
        <v>2.2233000000000001</v>
      </c>
      <c r="S37" s="19">
        <v>3.7900000000000003E-2</v>
      </c>
      <c r="T37" s="19">
        <v>0.80130000000000001</v>
      </c>
      <c r="U37" s="19"/>
      <c r="V37" s="19"/>
      <c r="W37" s="19"/>
      <c r="X37" s="19">
        <v>1.9398</v>
      </c>
      <c r="Y37" s="19"/>
      <c r="Z37" s="19">
        <v>1.9900000000000001E-2</v>
      </c>
      <c r="AA37" s="19"/>
      <c r="AB37" s="19"/>
    </row>
    <row r="38" spans="1:28" x14ac:dyDescent="0.3">
      <c r="A38" s="11" t="s">
        <v>37</v>
      </c>
      <c r="B38" s="9" t="s">
        <v>56</v>
      </c>
      <c r="C38" s="10" t="s">
        <v>35</v>
      </c>
      <c r="D38" s="13">
        <v>37.76</v>
      </c>
      <c r="E38" s="13"/>
      <c r="F38" s="13">
        <v>25.9</v>
      </c>
      <c r="G38" s="13">
        <v>10.340559440559442</v>
      </c>
      <c r="H38" s="15" t="s">
        <v>55</v>
      </c>
      <c r="I38" s="13"/>
      <c r="J38" s="13">
        <v>23.9</v>
      </c>
      <c r="K38" s="13"/>
      <c r="L38" s="13"/>
      <c r="M38" s="15" t="s">
        <v>55</v>
      </c>
      <c r="N38" s="13"/>
      <c r="O38" s="13">
        <v>97.07</v>
      </c>
      <c r="P38" s="19">
        <v>2.9710999999999999</v>
      </c>
      <c r="Q38" s="19"/>
      <c r="R38" s="19">
        <v>2.4018000000000002</v>
      </c>
      <c r="S38" s="19"/>
      <c r="T38" s="19">
        <v>0.61219999999999997</v>
      </c>
      <c r="U38" s="19"/>
      <c r="V38" s="19"/>
      <c r="W38" s="19"/>
      <c r="X38" s="19">
        <v>2.0148999999999999</v>
      </c>
      <c r="Y38" s="19"/>
      <c r="Z38" s="19"/>
      <c r="AA38" s="19"/>
      <c r="AB38" s="19"/>
    </row>
    <row r="39" spans="1:28" x14ac:dyDescent="0.3">
      <c r="A39" s="11" t="s">
        <v>32</v>
      </c>
      <c r="B39" s="9" t="s">
        <v>56</v>
      </c>
      <c r="C39" s="10" t="s">
        <v>35</v>
      </c>
      <c r="D39" s="13">
        <v>37.65</v>
      </c>
      <c r="E39" s="13"/>
      <c r="F39" s="13">
        <v>26.32</v>
      </c>
      <c r="G39" s="13">
        <v>10.018111888111887</v>
      </c>
      <c r="H39" s="13">
        <v>0.23236363636363636</v>
      </c>
      <c r="I39" s="13"/>
      <c r="J39" s="13">
        <v>24.28</v>
      </c>
      <c r="K39" s="13"/>
      <c r="L39" s="13"/>
      <c r="M39" s="13"/>
      <c r="N39" s="13"/>
      <c r="O39" s="13">
        <v>97.25</v>
      </c>
      <c r="P39" s="19">
        <v>2.9409000000000001</v>
      </c>
      <c r="Q39" s="19"/>
      <c r="R39" s="19">
        <v>2.423</v>
      </c>
      <c r="S39" s="19"/>
      <c r="T39" s="19">
        <v>0.58899999999999997</v>
      </c>
      <c r="U39" s="19"/>
      <c r="V39" s="19">
        <v>1.52E-2</v>
      </c>
      <c r="W39" s="19"/>
      <c r="X39" s="19">
        <v>2.032</v>
      </c>
      <c r="Y39" s="19"/>
      <c r="Z39" s="19"/>
      <c r="AA39" s="19"/>
      <c r="AB39" s="19"/>
    </row>
    <row r="40" spans="1:28" x14ac:dyDescent="0.3">
      <c r="A40" s="11" t="s">
        <v>32</v>
      </c>
      <c r="B40" s="9" t="s">
        <v>56</v>
      </c>
      <c r="C40" s="9" t="s">
        <v>35</v>
      </c>
      <c r="D40" s="13">
        <v>37.549999999999997</v>
      </c>
      <c r="E40" s="13"/>
      <c r="F40" s="13">
        <v>21.35</v>
      </c>
      <c r="G40" s="13">
        <v>15.888881118881118</v>
      </c>
      <c r="H40" s="13">
        <v>0.20654545454545456</v>
      </c>
      <c r="I40" s="13"/>
      <c r="J40" s="13">
        <v>23.88</v>
      </c>
      <c r="K40" s="13"/>
      <c r="L40" s="13"/>
      <c r="M40" s="13"/>
      <c r="N40" s="13"/>
      <c r="O40" s="13">
        <v>97.07</v>
      </c>
      <c r="P40" s="19">
        <v>2.9910000000000001</v>
      </c>
      <c r="Q40" s="19"/>
      <c r="R40" s="19">
        <v>2.0043000000000002</v>
      </c>
      <c r="S40" s="19"/>
      <c r="T40" s="19">
        <v>0.95250000000000001</v>
      </c>
      <c r="U40" s="19"/>
      <c r="V40" s="19">
        <v>1.4200000000000001E-2</v>
      </c>
      <c r="W40" s="19"/>
      <c r="X40" s="19">
        <v>2.0379999999999998</v>
      </c>
      <c r="Y40" s="19"/>
      <c r="Z40" s="19"/>
      <c r="AA40" s="19"/>
      <c r="AB40" s="19"/>
    </row>
    <row r="41" spans="1:28" x14ac:dyDescent="0.3">
      <c r="A41" s="11" t="s">
        <v>32</v>
      </c>
      <c r="B41" s="9" t="s">
        <v>56</v>
      </c>
      <c r="C41" s="9" t="s">
        <v>35</v>
      </c>
      <c r="D41" s="13">
        <v>37.950000000000003</v>
      </c>
      <c r="E41" s="13"/>
      <c r="F41" s="13">
        <v>22.64</v>
      </c>
      <c r="G41" s="13">
        <v>14.81034965034965</v>
      </c>
      <c r="H41" s="13">
        <v>0.3227272727272727</v>
      </c>
      <c r="I41" s="13"/>
      <c r="J41" s="13">
        <v>23.94</v>
      </c>
      <c r="K41" s="13"/>
      <c r="L41" s="13"/>
      <c r="M41" s="13"/>
      <c r="N41" s="13"/>
      <c r="O41" s="13">
        <v>97.84</v>
      </c>
      <c r="P41" s="19">
        <v>2.9853000000000001</v>
      </c>
      <c r="Q41" s="19"/>
      <c r="R41" s="19">
        <v>2.0990000000000002</v>
      </c>
      <c r="S41" s="19"/>
      <c r="T41" s="19">
        <v>0.87670000000000003</v>
      </c>
      <c r="U41" s="19"/>
      <c r="V41" s="19">
        <v>2.1299999999999999E-2</v>
      </c>
      <c r="W41" s="19"/>
      <c r="X41" s="19">
        <v>2.0177</v>
      </c>
      <c r="Y41" s="19"/>
      <c r="Z41" s="19"/>
      <c r="AA41" s="19"/>
      <c r="AB41" s="19"/>
    </row>
    <row r="42" spans="1:28" x14ac:dyDescent="0.3">
      <c r="A42" s="11" t="s">
        <v>32</v>
      </c>
      <c r="B42" s="9" t="s">
        <v>56</v>
      </c>
      <c r="C42" s="9" t="s">
        <v>35</v>
      </c>
      <c r="D42" s="13">
        <v>37.869999999999997</v>
      </c>
      <c r="E42" s="13"/>
      <c r="F42" s="13">
        <v>23.24</v>
      </c>
      <c r="G42" s="13">
        <v>13.943076923076921</v>
      </c>
      <c r="H42" s="15" t="s">
        <v>55</v>
      </c>
      <c r="I42" s="13"/>
      <c r="J42" s="13">
        <v>23.6</v>
      </c>
      <c r="K42" s="13"/>
      <c r="L42" s="13"/>
      <c r="M42" s="13"/>
      <c r="N42" s="13"/>
      <c r="O42" s="13">
        <v>97.26</v>
      </c>
      <c r="P42" s="19">
        <v>2.9984999999999999</v>
      </c>
      <c r="Q42" s="19"/>
      <c r="R42" s="19">
        <v>2.1686999999999999</v>
      </c>
      <c r="S42" s="19"/>
      <c r="T42" s="19">
        <v>0.8306</v>
      </c>
      <c r="U42" s="19"/>
      <c r="V42" s="19"/>
      <c r="W42" s="19"/>
      <c r="X42" s="19">
        <v>2.0021</v>
      </c>
      <c r="Y42" s="19"/>
      <c r="Z42" s="19"/>
      <c r="AA42" s="19"/>
      <c r="AB42" s="19"/>
    </row>
    <row r="43" spans="1:28" x14ac:dyDescent="0.3">
      <c r="A43" s="11" t="s">
        <v>30</v>
      </c>
      <c r="B43" s="9" t="s">
        <v>56</v>
      </c>
      <c r="C43" s="9" t="s">
        <v>35</v>
      </c>
      <c r="D43" s="13">
        <v>37.35</v>
      </c>
      <c r="E43" s="13"/>
      <c r="F43" s="13">
        <v>21.11</v>
      </c>
      <c r="G43" s="13">
        <v>16.222447552447552</v>
      </c>
      <c r="H43" s="15" t="s">
        <v>55</v>
      </c>
      <c r="I43" s="13"/>
      <c r="J43" s="13">
        <v>23.55</v>
      </c>
      <c r="K43" s="13"/>
      <c r="L43" s="13"/>
      <c r="M43" s="13"/>
      <c r="N43" s="13"/>
      <c r="O43" s="13">
        <v>96.6</v>
      </c>
      <c r="P43" s="19">
        <v>2.9980000000000002</v>
      </c>
      <c r="Q43" s="19"/>
      <c r="R43" s="19">
        <v>1.9970000000000001</v>
      </c>
      <c r="S43" s="19"/>
      <c r="T43" s="19">
        <v>0.97970000000000002</v>
      </c>
      <c r="U43" s="19"/>
      <c r="V43" s="19"/>
      <c r="W43" s="19"/>
      <c r="X43" s="19">
        <v>2.0253000000000001</v>
      </c>
      <c r="Y43" s="19"/>
      <c r="Z43" s="19"/>
      <c r="AA43" s="19"/>
      <c r="AB43" s="19"/>
    </row>
    <row r="44" spans="1:28" x14ac:dyDescent="0.3">
      <c r="A44" s="11" t="s">
        <v>27</v>
      </c>
      <c r="B44" s="9" t="s">
        <v>56</v>
      </c>
      <c r="C44" s="16" t="s">
        <v>35</v>
      </c>
      <c r="D44" s="13">
        <v>36.128571428571426</v>
      </c>
      <c r="E44" s="13"/>
      <c r="F44" s="13">
        <v>23.932222222222222</v>
      </c>
      <c r="G44" s="13">
        <v>10.916310248890893</v>
      </c>
      <c r="H44" s="13"/>
      <c r="I44" s="13"/>
      <c r="J44" s="13">
        <v>25.353999999999999</v>
      </c>
      <c r="K44" s="13"/>
      <c r="L44" s="13"/>
      <c r="M44" s="13"/>
      <c r="N44" s="13"/>
      <c r="O44" s="13">
        <v>95.23260727086533</v>
      </c>
      <c r="P44" s="19">
        <v>2.8988</v>
      </c>
      <c r="Q44" s="19"/>
      <c r="R44" s="19">
        <v>2.2627999999999999</v>
      </c>
      <c r="S44" s="19"/>
      <c r="T44" s="19">
        <v>0.6593</v>
      </c>
      <c r="U44" s="19"/>
      <c r="V44" s="19"/>
      <c r="W44" s="19"/>
      <c r="X44" s="19">
        <v>2.1791999999999998</v>
      </c>
      <c r="Y44" s="19"/>
      <c r="Z44" s="19"/>
      <c r="AA44" s="19"/>
      <c r="AB44" s="19"/>
    </row>
    <row r="45" spans="1:28" x14ac:dyDescent="0.3">
      <c r="A45" s="11" t="s">
        <v>27</v>
      </c>
      <c r="B45" s="9" t="s">
        <v>56</v>
      </c>
      <c r="C45" s="16" t="s">
        <v>35</v>
      </c>
      <c r="D45" s="13">
        <v>38.74285714285714</v>
      </c>
      <c r="E45" s="13"/>
      <c r="F45" s="13">
        <v>26.595555555555553</v>
      </c>
      <c r="G45" s="13">
        <v>10.086498984886081</v>
      </c>
      <c r="H45" s="13"/>
      <c r="I45" s="13"/>
      <c r="J45" s="13">
        <v>25.494000000000003</v>
      </c>
      <c r="K45" s="13"/>
      <c r="L45" s="13"/>
      <c r="M45" s="13"/>
      <c r="N45" s="13"/>
      <c r="O45" s="13">
        <v>99.953918074756785</v>
      </c>
      <c r="P45" s="19">
        <v>2.9518</v>
      </c>
      <c r="Q45" s="19"/>
      <c r="R45" s="19">
        <v>2.3887</v>
      </c>
      <c r="S45" s="19"/>
      <c r="T45" s="19">
        <v>0.57850000000000001</v>
      </c>
      <c r="U45" s="19"/>
      <c r="V45" s="19"/>
      <c r="W45" s="19"/>
      <c r="X45" s="19">
        <v>2.081</v>
      </c>
      <c r="Y45" s="19"/>
      <c r="Z45" s="19"/>
      <c r="AA45" s="19"/>
      <c r="AB45" s="19"/>
    </row>
    <row r="46" spans="1:28" x14ac:dyDescent="0.3">
      <c r="A46" s="17" t="s">
        <v>38</v>
      </c>
      <c r="B46" s="9" t="s">
        <v>56</v>
      </c>
      <c r="C46" s="10" t="s">
        <v>54</v>
      </c>
      <c r="D46" s="18">
        <v>37.99</v>
      </c>
      <c r="E46" s="18"/>
      <c r="F46" s="18">
        <v>25.19</v>
      </c>
      <c r="G46" s="13">
        <v>11.196713286713287</v>
      </c>
      <c r="H46" s="18"/>
      <c r="I46" s="18">
        <v>0</v>
      </c>
      <c r="J46" s="18">
        <v>24.19</v>
      </c>
      <c r="K46" s="18"/>
      <c r="L46" s="18"/>
      <c r="M46" s="18"/>
      <c r="N46" s="18"/>
      <c r="O46" s="18">
        <v>97.45</v>
      </c>
      <c r="P46" s="19">
        <v>2.9788999999999999</v>
      </c>
      <c r="Q46" s="19"/>
      <c r="R46" s="19">
        <v>2.3279000000000001</v>
      </c>
      <c r="S46" s="19"/>
      <c r="T46" s="19">
        <v>0.66090000000000004</v>
      </c>
      <c r="U46" s="19"/>
      <c r="V46" s="19"/>
      <c r="W46" s="19"/>
      <c r="X46" s="19">
        <v>2.0323000000000002</v>
      </c>
      <c r="Y46" s="19"/>
      <c r="Z46" s="19"/>
      <c r="AA46" s="19"/>
      <c r="AB46" s="19"/>
    </row>
    <row r="47" spans="1:28" x14ac:dyDescent="0.3">
      <c r="A47" s="17" t="s">
        <v>38</v>
      </c>
      <c r="B47" s="9" t="s">
        <v>56</v>
      </c>
      <c r="C47" s="10" t="s">
        <v>54</v>
      </c>
      <c r="D47" s="18">
        <v>37.82</v>
      </c>
      <c r="E47" s="18"/>
      <c r="F47" s="18">
        <v>25.79</v>
      </c>
      <c r="G47" s="13">
        <v>9.6956643356643362</v>
      </c>
      <c r="H47" s="18"/>
      <c r="I47" s="18">
        <v>0</v>
      </c>
      <c r="J47" s="18">
        <v>24.05</v>
      </c>
      <c r="K47" s="18"/>
      <c r="L47" s="18"/>
      <c r="M47" s="18"/>
      <c r="N47" s="18"/>
      <c r="O47" s="18">
        <v>96.48</v>
      </c>
      <c r="P47" s="19">
        <v>2.9872999999999998</v>
      </c>
      <c r="Q47" s="19"/>
      <c r="R47" s="19">
        <v>2.4007999999999998</v>
      </c>
      <c r="S47" s="19"/>
      <c r="T47" s="19">
        <v>0.5766</v>
      </c>
      <c r="U47" s="19"/>
      <c r="V47" s="19"/>
      <c r="W47" s="19"/>
      <c r="X47" s="19">
        <v>2.0352999999999999</v>
      </c>
      <c r="Y47" s="19"/>
      <c r="Z47" s="19"/>
      <c r="AA47" s="19"/>
      <c r="AB47" s="19"/>
    </row>
    <row r="48" spans="1:28" x14ac:dyDescent="0.3">
      <c r="A48" s="17" t="s">
        <v>25</v>
      </c>
      <c r="B48" s="9" t="s">
        <v>56</v>
      </c>
      <c r="C48" s="17" t="s">
        <v>54</v>
      </c>
      <c r="D48" s="18">
        <v>37.78</v>
      </c>
      <c r="E48" s="18"/>
      <c r="F48" s="18">
        <v>23.2</v>
      </c>
      <c r="G48" s="13">
        <v>14.043146853146853</v>
      </c>
      <c r="H48" s="18"/>
      <c r="I48" s="18"/>
      <c r="J48" s="18">
        <v>23.51</v>
      </c>
      <c r="K48" s="18"/>
      <c r="L48" s="18"/>
      <c r="M48" s="18"/>
      <c r="N48" s="18"/>
      <c r="O48" s="18">
        <v>97.12</v>
      </c>
      <c r="P48" s="19">
        <v>2.9961000000000002</v>
      </c>
      <c r="Q48" s="19"/>
      <c r="R48" s="19">
        <v>2.1684000000000001</v>
      </c>
      <c r="S48" s="19"/>
      <c r="T48" s="19">
        <v>0.83789999999999998</v>
      </c>
      <c r="U48" s="19"/>
      <c r="V48" s="19"/>
      <c r="W48" s="19"/>
      <c r="X48" s="19">
        <v>1.9976</v>
      </c>
      <c r="Y48" s="19"/>
      <c r="Z48" s="19"/>
      <c r="AA48" s="19"/>
      <c r="AB48" s="19"/>
    </row>
    <row r="49" spans="1:28" x14ac:dyDescent="0.3">
      <c r="A49" s="17" t="s">
        <v>25</v>
      </c>
      <c r="B49" s="9" t="s">
        <v>56</v>
      </c>
      <c r="C49" s="17" t="s">
        <v>54</v>
      </c>
      <c r="D49" s="18">
        <v>38.229999999999997</v>
      </c>
      <c r="E49" s="18"/>
      <c r="F49" s="18">
        <v>26.79</v>
      </c>
      <c r="G49" s="13">
        <v>9.6511888111888116</v>
      </c>
      <c r="H49" s="18"/>
      <c r="I49" s="18"/>
      <c r="J49" s="18">
        <v>24.49</v>
      </c>
      <c r="K49" s="18"/>
      <c r="L49" s="18"/>
      <c r="M49" s="18"/>
      <c r="N49" s="18"/>
      <c r="O49" s="18">
        <v>98.19</v>
      </c>
      <c r="P49" s="19">
        <v>2.9605999999999999</v>
      </c>
      <c r="Q49" s="19"/>
      <c r="R49" s="19">
        <v>2.4451000000000001</v>
      </c>
      <c r="S49" s="19"/>
      <c r="T49" s="19">
        <v>0.56240000000000001</v>
      </c>
      <c r="U49" s="19"/>
      <c r="V49" s="19"/>
      <c r="W49" s="19"/>
      <c r="X49" s="19">
        <v>2.032</v>
      </c>
      <c r="Y49" s="19"/>
      <c r="Z49" s="19"/>
      <c r="AA49" s="19"/>
      <c r="AB49" s="19"/>
    </row>
    <row r="50" spans="1:28" x14ac:dyDescent="0.3">
      <c r="A50" s="17" t="s">
        <v>25</v>
      </c>
      <c r="B50" s="9" t="s">
        <v>56</v>
      </c>
      <c r="C50" s="17" t="s">
        <v>54</v>
      </c>
      <c r="D50" s="18">
        <v>38.25</v>
      </c>
      <c r="E50" s="18"/>
      <c r="F50" s="18">
        <v>22.09</v>
      </c>
      <c r="G50" s="13">
        <v>15.377412587412588</v>
      </c>
      <c r="H50" s="18"/>
      <c r="I50" s="18"/>
      <c r="J50" s="18">
        <v>23.69</v>
      </c>
      <c r="K50" s="18"/>
      <c r="L50" s="18"/>
      <c r="M50" s="18">
        <v>0.25</v>
      </c>
      <c r="N50" s="18"/>
      <c r="O50" s="18">
        <v>98.11</v>
      </c>
      <c r="P50" s="19">
        <v>3.0165000000000002</v>
      </c>
      <c r="Q50" s="19"/>
      <c r="R50" s="19">
        <v>2.0531999999999999</v>
      </c>
      <c r="S50" s="19">
        <v>1.4800000000000001E-2</v>
      </c>
      <c r="T50" s="19">
        <v>0.89790000000000003</v>
      </c>
      <c r="U50" s="19"/>
      <c r="V50" s="19"/>
      <c r="W50" s="19"/>
      <c r="X50" s="19">
        <v>2.0017</v>
      </c>
      <c r="Y50" s="19"/>
      <c r="Z50" s="19">
        <v>1.5800000000000002E-2</v>
      </c>
      <c r="AA50" s="19"/>
      <c r="AB50" s="19"/>
    </row>
    <row r="51" spans="1:28" x14ac:dyDescent="0.3">
      <c r="A51" s="11" t="s">
        <v>26</v>
      </c>
      <c r="B51" s="9" t="s">
        <v>56</v>
      </c>
      <c r="C51" s="11" t="s">
        <v>54</v>
      </c>
      <c r="D51" s="13">
        <v>36.342857142857149</v>
      </c>
      <c r="E51" s="13"/>
      <c r="F51" s="13">
        <v>26.142222222222223</v>
      </c>
      <c r="G51" s="13">
        <v>8.8990104519136786</v>
      </c>
      <c r="H51" s="13"/>
      <c r="I51" s="13"/>
      <c r="J51" s="13">
        <v>24.738000000000003</v>
      </c>
      <c r="K51" s="13"/>
      <c r="L51" s="13"/>
      <c r="M51" s="13"/>
      <c r="N51" s="13"/>
      <c r="O51" s="13">
        <v>95.425604255561254</v>
      </c>
      <c r="P51" s="19">
        <v>2.8969999999999998</v>
      </c>
      <c r="Q51" s="19"/>
      <c r="R51" s="19">
        <v>2.456</v>
      </c>
      <c r="S51" s="19"/>
      <c r="T51" s="19">
        <v>0.53390000000000004</v>
      </c>
      <c r="U51" s="19"/>
      <c r="V51" s="19"/>
      <c r="W51" s="19"/>
      <c r="X51" s="19">
        <v>2.1131000000000002</v>
      </c>
      <c r="Y51" s="19"/>
      <c r="Z51" s="19"/>
      <c r="AA51" s="19"/>
      <c r="AB51" s="19"/>
    </row>
    <row r="52" spans="1:28" x14ac:dyDescent="0.3">
      <c r="A52" s="11" t="s">
        <v>26</v>
      </c>
      <c r="B52" s="9" t="s">
        <v>56</v>
      </c>
      <c r="C52" s="11" t="s">
        <v>54</v>
      </c>
      <c r="D52" s="13">
        <v>36.857142857142854</v>
      </c>
      <c r="E52" s="13"/>
      <c r="F52" s="13">
        <v>21.212222222222223</v>
      </c>
      <c r="G52" s="13">
        <v>15.265665839536807</v>
      </c>
      <c r="H52" s="13"/>
      <c r="I52" s="13"/>
      <c r="J52" s="13">
        <v>25.004000000000001</v>
      </c>
      <c r="K52" s="13"/>
      <c r="L52" s="13"/>
      <c r="M52" s="13"/>
      <c r="N52" s="13"/>
      <c r="O52" s="13">
        <v>97.102435661557053</v>
      </c>
      <c r="P52" s="19">
        <v>2.9449000000000001</v>
      </c>
      <c r="Q52" s="19"/>
      <c r="R52" s="19">
        <v>1.9971000000000001</v>
      </c>
      <c r="S52" s="19"/>
      <c r="T52" s="19">
        <v>0.91800000000000004</v>
      </c>
      <c r="U52" s="19"/>
      <c r="V52" s="19"/>
      <c r="W52" s="19"/>
      <c r="X52" s="19">
        <v>2.14</v>
      </c>
      <c r="Y52" s="19"/>
      <c r="Z52" s="19"/>
      <c r="AA52" s="19"/>
      <c r="AB52" s="19"/>
    </row>
    <row r="53" spans="1:28" x14ac:dyDescent="0.3">
      <c r="A53" s="11" t="s">
        <v>26</v>
      </c>
      <c r="B53" s="9" t="s">
        <v>56</v>
      </c>
      <c r="C53" s="11" t="s">
        <v>54</v>
      </c>
      <c r="D53" s="13">
        <v>37.200000000000003</v>
      </c>
      <c r="E53" s="13"/>
      <c r="F53" s="13">
        <v>25.254444444444445</v>
      </c>
      <c r="G53" s="13">
        <v>10.572940070682005</v>
      </c>
      <c r="H53" s="13"/>
      <c r="I53" s="13"/>
      <c r="J53" s="13">
        <v>24.667999999999999</v>
      </c>
      <c r="K53" s="13"/>
      <c r="L53" s="13"/>
      <c r="M53" s="13"/>
      <c r="N53" s="13"/>
      <c r="O53" s="13">
        <v>96.857409727633197</v>
      </c>
      <c r="P53" s="19">
        <v>2.9365000000000001</v>
      </c>
      <c r="Q53" s="19"/>
      <c r="R53" s="19">
        <v>2.3491</v>
      </c>
      <c r="S53" s="19"/>
      <c r="T53" s="19">
        <v>0.62790000000000001</v>
      </c>
      <c r="U53" s="19"/>
      <c r="V53" s="19"/>
      <c r="W53" s="19"/>
      <c r="X53" s="19">
        <v>2.0865</v>
      </c>
      <c r="Y53" s="19"/>
      <c r="Z53" s="19"/>
      <c r="AA53" s="19"/>
      <c r="AB53" s="19"/>
    </row>
    <row r="54" spans="1:28" x14ac:dyDescent="0.3">
      <c r="A54" s="11" t="s">
        <v>27</v>
      </c>
      <c r="B54" s="9" t="s">
        <v>56</v>
      </c>
      <c r="C54" s="11" t="s">
        <v>54</v>
      </c>
      <c r="D54" s="13">
        <v>37.650000000000006</v>
      </c>
      <c r="E54" s="13"/>
      <c r="F54" s="13">
        <v>23.705555555555556</v>
      </c>
      <c r="G54" s="13">
        <v>12.847767501315889</v>
      </c>
      <c r="H54" s="13"/>
      <c r="I54" s="13"/>
      <c r="J54" s="13">
        <v>25.69</v>
      </c>
      <c r="K54" s="13"/>
      <c r="L54" s="13"/>
      <c r="M54" s="13"/>
      <c r="N54" s="13"/>
      <c r="O54" s="13">
        <v>99.026465949820803</v>
      </c>
      <c r="P54" s="19">
        <v>2.9302999999999999</v>
      </c>
      <c r="Q54" s="19"/>
      <c r="R54" s="19">
        <v>2.1747999999999998</v>
      </c>
      <c r="S54" s="19"/>
      <c r="T54" s="19">
        <v>0.75260000000000005</v>
      </c>
      <c r="U54" s="19"/>
      <c r="V54" s="19"/>
      <c r="W54" s="19"/>
      <c r="X54" s="19">
        <v>2.1423000000000001</v>
      </c>
      <c r="Y54" s="19"/>
      <c r="Z54" s="19"/>
      <c r="AA54" s="19"/>
      <c r="AB54" s="19"/>
    </row>
    <row r="55" spans="1:28" x14ac:dyDescent="0.3">
      <c r="A55" s="11" t="s">
        <v>27</v>
      </c>
      <c r="B55" s="9" t="s">
        <v>56</v>
      </c>
      <c r="C55" s="11" t="s">
        <v>54</v>
      </c>
      <c r="D55" s="13">
        <v>37.178571428571431</v>
      </c>
      <c r="E55" s="13"/>
      <c r="F55" s="13">
        <v>28.711111111111109</v>
      </c>
      <c r="G55" s="13">
        <v>5.5654583051357251</v>
      </c>
      <c r="H55" s="13"/>
      <c r="I55" s="13"/>
      <c r="J55" s="13">
        <v>27.37</v>
      </c>
      <c r="K55" s="13"/>
      <c r="L55" s="13"/>
      <c r="M55" s="13"/>
      <c r="N55" s="13"/>
      <c r="O55" s="13">
        <v>98.879811303602565</v>
      </c>
      <c r="P55" s="19">
        <v>2.8454000000000002</v>
      </c>
      <c r="Q55" s="19"/>
      <c r="R55" s="19">
        <v>2.5895000000000001</v>
      </c>
      <c r="S55" s="19"/>
      <c r="T55" s="19">
        <v>0.32079999999999997</v>
      </c>
      <c r="U55" s="19"/>
      <c r="V55" s="19"/>
      <c r="W55" s="19"/>
      <c r="X55" s="19">
        <v>2.2443</v>
      </c>
      <c r="Y55" s="19"/>
      <c r="Z55" s="19"/>
      <c r="AA55" s="19"/>
      <c r="AB55" s="19"/>
    </row>
    <row r="56" spans="1:28" x14ac:dyDescent="0.3">
      <c r="A56" s="11" t="s">
        <v>27</v>
      </c>
      <c r="B56" s="9" t="s">
        <v>56</v>
      </c>
      <c r="C56" s="11" t="s">
        <v>54</v>
      </c>
      <c r="D56" s="13">
        <v>37.75714285714286</v>
      </c>
      <c r="E56" s="13"/>
      <c r="F56" s="13">
        <v>28.201111111111114</v>
      </c>
      <c r="G56" s="13">
        <v>4.7356470411309122</v>
      </c>
      <c r="H56" s="13"/>
      <c r="I56" s="13"/>
      <c r="J56" s="13">
        <v>27.509999999999998</v>
      </c>
      <c r="K56" s="13"/>
      <c r="L56" s="13"/>
      <c r="M56" s="13"/>
      <c r="N56" s="13"/>
      <c r="O56" s="13">
        <v>98.448609247804683</v>
      </c>
      <c r="P56" s="19">
        <v>2.9036</v>
      </c>
      <c r="Q56" s="19"/>
      <c r="R56" s="19">
        <v>2.5556000000000001</v>
      </c>
      <c r="S56" s="19"/>
      <c r="T56" s="19">
        <v>0.27429999999999999</v>
      </c>
      <c r="U56" s="19"/>
      <c r="V56" s="19"/>
      <c r="W56" s="19"/>
      <c r="X56" s="19">
        <v>2.2665000000000002</v>
      </c>
      <c r="Y56" s="19"/>
      <c r="Z56" s="19"/>
      <c r="AA56" s="19"/>
      <c r="AB56" s="19"/>
    </row>
    <row r="57" spans="1:28" x14ac:dyDescent="0.3">
      <c r="A57" s="11" t="s">
        <v>27</v>
      </c>
      <c r="B57" s="9" t="s">
        <v>56</v>
      </c>
      <c r="C57" s="11" t="s">
        <v>54</v>
      </c>
      <c r="D57" s="13">
        <v>37.73571428571428</v>
      </c>
      <c r="E57" s="13"/>
      <c r="F57" s="13">
        <v>29.56111111111111</v>
      </c>
      <c r="G57" s="13">
        <v>4.1633634107827655</v>
      </c>
      <c r="H57" s="13"/>
      <c r="I57" s="13"/>
      <c r="J57" s="13">
        <v>27.146000000000001</v>
      </c>
      <c r="K57" s="13"/>
      <c r="L57" s="13"/>
      <c r="M57" s="13"/>
      <c r="N57" s="13"/>
      <c r="O57" s="13">
        <v>98.187233998975941</v>
      </c>
      <c r="P57" s="19">
        <v>2.8809999999999998</v>
      </c>
      <c r="Q57" s="19"/>
      <c r="R57" s="19">
        <v>2.6595</v>
      </c>
      <c r="S57" s="19"/>
      <c r="T57" s="19">
        <v>0.23899999999999999</v>
      </c>
      <c r="U57" s="19"/>
      <c r="V57" s="19"/>
      <c r="W57" s="19"/>
      <c r="X57" s="19">
        <v>2.2206000000000001</v>
      </c>
      <c r="Y57" s="19"/>
      <c r="Z57" s="19"/>
      <c r="AA57" s="19"/>
      <c r="AB57" s="19"/>
    </row>
    <row r="60" spans="1:28" x14ac:dyDescent="0.3">
      <c r="A60" s="36" t="s">
        <v>188</v>
      </c>
    </row>
    <row r="61" spans="1:28" x14ac:dyDescent="0.3">
      <c r="A61" t="s">
        <v>189</v>
      </c>
    </row>
    <row r="62" spans="1:28" x14ac:dyDescent="0.3">
      <c r="A62" t="s">
        <v>190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666C7-3DD7-450C-BB2D-EBDEE7130BE1}">
  <dimension ref="A1:P7"/>
  <sheetViews>
    <sheetView workbookViewId="0">
      <selection activeCell="F26" sqref="F26"/>
    </sheetView>
  </sheetViews>
  <sheetFormatPr defaultRowHeight="14.4" x14ac:dyDescent="0.3"/>
  <cols>
    <col min="1" max="1" width="17.88671875" customWidth="1"/>
    <col min="9" max="16" width="9.5546875" bestFit="1" customWidth="1"/>
  </cols>
  <sheetData>
    <row r="1" spans="1:16" x14ac:dyDescent="0.3">
      <c r="A1" s="1" t="s">
        <v>24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50</v>
      </c>
      <c r="I1" s="6" t="s">
        <v>9</v>
      </c>
      <c r="J1" s="6" t="s">
        <v>10</v>
      </c>
      <c r="K1" s="6" t="s">
        <v>11</v>
      </c>
      <c r="L1" s="6" t="s">
        <v>12</v>
      </c>
      <c r="M1" s="6" t="s">
        <v>13</v>
      </c>
      <c r="N1" s="6" t="s">
        <v>14</v>
      </c>
      <c r="O1" s="6" t="s">
        <v>16</v>
      </c>
      <c r="P1" s="6" t="s">
        <v>59</v>
      </c>
    </row>
    <row r="2" spans="1:16" x14ac:dyDescent="0.3">
      <c r="A2" s="2" t="s">
        <v>38</v>
      </c>
      <c r="B2" s="12">
        <v>36.159999999999997</v>
      </c>
      <c r="C2" s="12">
        <v>1.55</v>
      </c>
      <c r="D2" s="12">
        <v>5.33</v>
      </c>
      <c r="E2" s="12">
        <v>22.18</v>
      </c>
      <c r="F2" s="12">
        <v>0.79</v>
      </c>
      <c r="G2" s="12">
        <v>33.200000000000003</v>
      </c>
      <c r="H2" s="12"/>
      <c r="I2" s="23">
        <v>2.9399000000000002</v>
      </c>
      <c r="J2" s="23">
        <v>9.4799999999999995E-2</v>
      </c>
      <c r="K2" s="23">
        <v>0.51070000000000004</v>
      </c>
      <c r="L2" s="23">
        <v>8.8200000000000001E-2</v>
      </c>
      <c r="M2" s="23">
        <v>1.4198999999999999</v>
      </c>
      <c r="N2" s="23">
        <v>5.4399999999999997E-2</v>
      </c>
      <c r="O2" s="23">
        <v>2.8921000000000001</v>
      </c>
      <c r="P2" s="23"/>
    </row>
    <row r="3" spans="1:16" x14ac:dyDescent="0.3">
      <c r="A3" s="2" t="s">
        <v>38</v>
      </c>
      <c r="B3" s="12">
        <v>36.24</v>
      </c>
      <c r="C3" s="12">
        <v>0.8</v>
      </c>
      <c r="D3" s="12">
        <v>3.65</v>
      </c>
      <c r="E3" s="12">
        <v>24.71</v>
      </c>
      <c r="F3" s="12">
        <v>0.79</v>
      </c>
      <c r="G3" s="12">
        <v>32.450000000000003</v>
      </c>
      <c r="H3" s="12">
        <v>0.24</v>
      </c>
      <c r="I3" s="23">
        <v>2.9754</v>
      </c>
      <c r="J3" s="23">
        <v>4.9399999999999999E-2</v>
      </c>
      <c r="K3" s="23">
        <v>0.35320000000000001</v>
      </c>
      <c r="L3" s="23">
        <v>0.1153</v>
      </c>
      <c r="M3" s="23">
        <v>1.5812999999999999</v>
      </c>
      <c r="N3" s="23">
        <v>5.4899999999999997E-2</v>
      </c>
      <c r="O3" s="23">
        <v>2.8546</v>
      </c>
      <c r="P3" s="23">
        <v>1.5800000000000002E-2</v>
      </c>
    </row>
    <row r="4" spans="1:16" x14ac:dyDescent="0.3">
      <c r="A4" s="7" t="s">
        <v>46</v>
      </c>
      <c r="B4" s="13">
        <v>36.07</v>
      </c>
      <c r="C4" s="13">
        <v>1.72</v>
      </c>
      <c r="D4" s="13">
        <v>6.31</v>
      </c>
      <c r="E4" s="13">
        <v>20.43</v>
      </c>
      <c r="F4" s="13"/>
      <c r="G4" s="13">
        <v>33.25</v>
      </c>
      <c r="H4" s="13" t="s">
        <v>55</v>
      </c>
      <c r="I4" s="23">
        <v>2.9592000000000001</v>
      </c>
      <c r="J4" s="23">
        <v>0.1062</v>
      </c>
      <c r="K4" s="23">
        <v>0.61009999999999998</v>
      </c>
      <c r="L4" s="23">
        <v>0.1426</v>
      </c>
      <c r="M4" s="23">
        <v>1.2591000000000001</v>
      </c>
      <c r="N4" s="23"/>
      <c r="O4" s="23">
        <v>2.9228000000000001</v>
      </c>
      <c r="P4" s="23"/>
    </row>
    <row r="5" spans="1:16" x14ac:dyDescent="0.3">
      <c r="A5" s="7" t="s">
        <v>46</v>
      </c>
      <c r="B5" s="13">
        <v>35.96</v>
      </c>
      <c r="C5" s="13">
        <v>1.73</v>
      </c>
      <c r="D5" s="13">
        <v>6.33</v>
      </c>
      <c r="E5" s="13">
        <v>20.65</v>
      </c>
      <c r="F5" s="13"/>
      <c r="G5" s="13">
        <v>33.270000000000003</v>
      </c>
      <c r="H5" s="13" t="s">
        <v>55</v>
      </c>
      <c r="I5" s="23">
        <v>2.9464000000000001</v>
      </c>
      <c r="J5" s="23">
        <v>0.1066</v>
      </c>
      <c r="K5" s="23">
        <v>0.61129999999999995</v>
      </c>
      <c r="L5" s="23">
        <v>0.1323</v>
      </c>
      <c r="M5" s="23">
        <v>1.2827</v>
      </c>
      <c r="N5" s="23"/>
      <c r="O5" s="23">
        <v>2.9207000000000001</v>
      </c>
      <c r="P5" s="23"/>
    </row>
    <row r="6" spans="1:16" x14ac:dyDescent="0.3">
      <c r="A6" s="7" t="s">
        <v>46</v>
      </c>
      <c r="B6" s="13">
        <v>36.049999999999997</v>
      </c>
      <c r="C6" s="13">
        <v>2.6</v>
      </c>
      <c r="D6" s="13">
        <v>7.92</v>
      </c>
      <c r="E6" s="13">
        <v>17.989999999999998</v>
      </c>
      <c r="F6" s="13">
        <v>0.41</v>
      </c>
      <c r="G6" s="13">
        <v>33.25</v>
      </c>
      <c r="H6" s="13" t="s">
        <v>55</v>
      </c>
      <c r="I6" s="23">
        <v>2.9321999999999999</v>
      </c>
      <c r="J6" s="23">
        <v>0.15909999999999999</v>
      </c>
      <c r="K6" s="23">
        <v>0.75919999999999999</v>
      </c>
      <c r="L6" s="23">
        <v>0.16539999999999999</v>
      </c>
      <c r="M6" s="23">
        <v>1.0583</v>
      </c>
      <c r="N6" s="23">
        <v>2.8199999999999999E-2</v>
      </c>
      <c r="O6" s="23">
        <v>2.8976000000000002</v>
      </c>
      <c r="P6" s="23"/>
    </row>
    <row r="7" spans="1:16" x14ac:dyDescent="0.3">
      <c r="A7" s="7" t="s">
        <v>46</v>
      </c>
      <c r="B7" s="13">
        <v>35.75</v>
      </c>
      <c r="C7" s="13">
        <v>1.98</v>
      </c>
      <c r="D7" s="13">
        <v>4.76</v>
      </c>
      <c r="E7" s="13">
        <v>23.36</v>
      </c>
      <c r="F7" s="13">
        <v>0.65</v>
      </c>
      <c r="G7" s="13">
        <v>31.78</v>
      </c>
      <c r="H7" s="13">
        <v>1.3676470588235297</v>
      </c>
      <c r="I7" s="23">
        <v>2.9159000000000002</v>
      </c>
      <c r="J7" s="23">
        <v>0.1215</v>
      </c>
      <c r="K7" s="23">
        <v>0.45760000000000001</v>
      </c>
      <c r="L7" s="23">
        <v>0.2152</v>
      </c>
      <c r="M7" s="23">
        <v>1.3782000000000001</v>
      </c>
      <c r="N7" s="23">
        <v>4.4900000000000002E-2</v>
      </c>
      <c r="O7" s="23">
        <v>2.7772999999999999</v>
      </c>
      <c r="P7" s="23">
        <v>8.9399999999999993E-2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2BCC2-4E51-4032-AFD3-CF35D2D60E25}">
  <dimension ref="A1:H15"/>
  <sheetViews>
    <sheetView workbookViewId="0">
      <selection activeCell="C8" sqref="C8:C15"/>
    </sheetView>
  </sheetViews>
  <sheetFormatPr defaultRowHeight="14.4" x14ac:dyDescent="0.3"/>
  <cols>
    <col min="2" max="2" width="16.44140625" customWidth="1"/>
    <col min="3" max="3" width="24" customWidth="1"/>
    <col min="4" max="4" width="14.109375" customWidth="1"/>
    <col min="5" max="5" width="12.5546875" customWidth="1"/>
    <col min="6" max="6" width="14.5546875" customWidth="1"/>
    <col min="7" max="7" width="13" customWidth="1"/>
    <col min="8" max="8" width="13.44140625" customWidth="1"/>
  </cols>
  <sheetData>
    <row r="1" spans="1:8" x14ac:dyDescent="0.3">
      <c r="A1" t="s">
        <v>187</v>
      </c>
      <c r="B1" t="s">
        <v>24</v>
      </c>
      <c r="C1" t="s">
        <v>47</v>
      </c>
      <c r="D1" t="s">
        <v>20</v>
      </c>
      <c r="E1" t="s">
        <v>70</v>
      </c>
      <c r="F1" t="s">
        <v>71</v>
      </c>
      <c r="G1" t="s">
        <v>68</v>
      </c>
      <c r="H1" t="s">
        <v>8</v>
      </c>
    </row>
    <row r="2" spans="1:8" x14ac:dyDescent="0.3">
      <c r="A2">
        <v>1</v>
      </c>
      <c r="B2" t="s">
        <v>29</v>
      </c>
      <c r="C2" t="s">
        <v>227</v>
      </c>
      <c r="D2" t="s">
        <v>64</v>
      </c>
      <c r="E2" s="3">
        <v>26.481999999999999</v>
      </c>
      <c r="F2" s="3">
        <v>11.6875</v>
      </c>
      <c r="G2" s="3">
        <v>62.0428</v>
      </c>
      <c r="H2" s="3">
        <v>100.5712</v>
      </c>
    </row>
    <row r="3" spans="1:8" x14ac:dyDescent="0.3">
      <c r="A3">
        <v>2</v>
      </c>
      <c r="B3" t="s">
        <v>29</v>
      </c>
      <c r="C3" t="s">
        <v>227</v>
      </c>
      <c r="D3" t="s">
        <v>64</v>
      </c>
      <c r="E3" s="3">
        <v>27.4663</v>
      </c>
      <c r="F3" s="3">
        <v>11.452299999999999</v>
      </c>
      <c r="G3" s="3">
        <v>60.825000000000003</v>
      </c>
      <c r="H3" s="3">
        <v>100.0742</v>
      </c>
    </row>
    <row r="4" spans="1:8" x14ac:dyDescent="0.3">
      <c r="A4">
        <v>3</v>
      </c>
      <c r="B4" t="s">
        <v>29</v>
      </c>
      <c r="C4" t="s">
        <v>227</v>
      </c>
      <c r="D4" t="s">
        <v>64</v>
      </c>
      <c r="E4" s="3">
        <v>27.186599999999999</v>
      </c>
      <c r="F4" s="3">
        <v>13.2499</v>
      </c>
      <c r="G4" s="3">
        <v>59.533200000000001</v>
      </c>
      <c r="H4" s="3">
        <v>100.3194</v>
      </c>
    </row>
    <row r="5" spans="1:8" x14ac:dyDescent="0.3">
      <c r="A5">
        <v>4</v>
      </c>
      <c r="B5" t="s">
        <v>29</v>
      </c>
      <c r="C5" t="s">
        <v>227</v>
      </c>
      <c r="D5" t="s">
        <v>64</v>
      </c>
      <c r="E5" s="3">
        <v>27.607900000000001</v>
      </c>
      <c r="F5" s="3">
        <v>13.366300000000001</v>
      </c>
      <c r="G5" s="3">
        <v>59.695900000000002</v>
      </c>
      <c r="H5" s="3">
        <v>101.1293</v>
      </c>
    </row>
    <row r="6" spans="1:8" x14ac:dyDescent="0.3">
      <c r="A6">
        <v>5</v>
      </c>
      <c r="B6" t="s">
        <v>29</v>
      </c>
      <c r="C6" t="s">
        <v>227</v>
      </c>
      <c r="D6" t="s">
        <v>64</v>
      </c>
      <c r="E6" s="3">
        <v>26.5916</v>
      </c>
      <c r="F6" s="3">
        <v>12.765700000000001</v>
      </c>
      <c r="G6" s="3">
        <v>60.513300000000001</v>
      </c>
      <c r="H6" s="3">
        <v>100.2002</v>
      </c>
    </row>
    <row r="7" spans="1:8" x14ac:dyDescent="0.3">
      <c r="A7">
        <v>6</v>
      </c>
      <c r="B7" t="s">
        <v>30</v>
      </c>
      <c r="C7" t="s">
        <v>228</v>
      </c>
      <c r="D7" t="s">
        <v>64</v>
      </c>
      <c r="E7" s="3">
        <v>27.380500000000001</v>
      </c>
      <c r="F7" s="3">
        <v>13.2484</v>
      </c>
      <c r="G7" s="3">
        <v>59.2012</v>
      </c>
      <c r="H7" s="3">
        <v>100.2388</v>
      </c>
    </row>
    <row r="8" spans="1:8" x14ac:dyDescent="0.3">
      <c r="A8">
        <v>7</v>
      </c>
      <c r="B8" t="s">
        <v>30</v>
      </c>
      <c r="C8" t="s">
        <v>228</v>
      </c>
      <c r="D8" t="s">
        <v>64</v>
      </c>
      <c r="E8" s="3">
        <v>25.530100000000001</v>
      </c>
      <c r="F8" s="3">
        <v>12.101800000000001</v>
      </c>
      <c r="G8" s="3">
        <v>61.977200000000003</v>
      </c>
      <c r="H8" s="3">
        <v>100.0578</v>
      </c>
    </row>
    <row r="9" spans="1:8" x14ac:dyDescent="0.3">
      <c r="A9">
        <v>8</v>
      </c>
      <c r="B9" t="s">
        <v>30</v>
      </c>
      <c r="C9" t="s">
        <v>228</v>
      </c>
      <c r="D9" t="s">
        <v>64</v>
      </c>
      <c r="E9" s="3">
        <v>27.238700000000001</v>
      </c>
      <c r="F9" s="3">
        <v>12.869</v>
      </c>
      <c r="G9" s="3">
        <v>59.761299999999999</v>
      </c>
      <c r="H9" s="3">
        <v>100.38630000000001</v>
      </c>
    </row>
    <row r="10" spans="1:8" x14ac:dyDescent="0.3">
      <c r="A10">
        <v>9</v>
      </c>
      <c r="B10" t="s">
        <v>30</v>
      </c>
      <c r="C10" t="s">
        <v>228</v>
      </c>
      <c r="D10" t="s">
        <v>65</v>
      </c>
      <c r="E10" s="3">
        <v>34.9178</v>
      </c>
      <c r="F10" s="3">
        <v>30.586500000000001</v>
      </c>
      <c r="G10" s="3">
        <v>34.363199999999999</v>
      </c>
      <c r="H10" s="3">
        <v>100.0536</v>
      </c>
    </row>
    <row r="11" spans="1:8" x14ac:dyDescent="0.3">
      <c r="A11">
        <v>10</v>
      </c>
      <c r="B11" t="s">
        <v>30</v>
      </c>
      <c r="C11" t="s">
        <v>228</v>
      </c>
      <c r="D11" t="s">
        <v>65</v>
      </c>
      <c r="E11" s="3">
        <v>34.543500000000002</v>
      </c>
      <c r="F11" s="3">
        <v>30.627300000000002</v>
      </c>
      <c r="G11" s="3">
        <v>34.292299999999997</v>
      </c>
      <c r="H11" s="3">
        <v>99.868600000000001</v>
      </c>
    </row>
    <row r="12" spans="1:8" x14ac:dyDescent="0.3">
      <c r="A12">
        <v>11</v>
      </c>
      <c r="B12" t="s">
        <v>30</v>
      </c>
      <c r="C12" t="s">
        <v>228</v>
      </c>
      <c r="D12" t="s">
        <v>65</v>
      </c>
      <c r="E12" s="3">
        <v>34.559800000000003</v>
      </c>
      <c r="F12" s="3">
        <v>30.721299999999999</v>
      </c>
      <c r="G12" s="3">
        <v>34.403399999999998</v>
      </c>
      <c r="H12" s="3">
        <v>99.9666</v>
      </c>
    </row>
    <row r="13" spans="1:8" x14ac:dyDescent="0.3">
      <c r="A13">
        <v>12</v>
      </c>
      <c r="B13" t="s">
        <v>30</v>
      </c>
      <c r="C13" t="s">
        <v>228</v>
      </c>
      <c r="D13" t="s">
        <v>65</v>
      </c>
      <c r="E13" s="3">
        <v>34.461799999999997</v>
      </c>
      <c r="F13" s="3">
        <v>30.402999999999999</v>
      </c>
      <c r="G13" s="3">
        <v>34.682000000000002</v>
      </c>
      <c r="H13" s="3">
        <v>99.648200000000003</v>
      </c>
    </row>
    <row r="14" spans="1:8" x14ac:dyDescent="0.3">
      <c r="A14">
        <v>13</v>
      </c>
      <c r="B14" t="s">
        <v>30</v>
      </c>
      <c r="C14" t="s">
        <v>228</v>
      </c>
      <c r="D14" t="s">
        <v>66</v>
      </c>
      <c r="E14" s="3">
        <v>23.317799999999998</v>
      </c>
      <c r="F14" s="3">
        <v>0.94899999999999995</v>
      </c>
      <c r="G14" s="3">
        <v>76.907399999999996</v>
      </c>
      <c r="H14" s="3">
        <v>101.672</v>
      </c>
    </row>
    <row r="15" spans="1:8" x14ac:dyDescent="0.3">
      <c r="A15">
        <v>14</v>
      </c>
      <c r="B15" t="s">
        <v>30</v>
      </c>
      <c r="C15" t="s">
        <v>228</v>
      </c>
      <c r="D15" t="s">
        <v>66</v>
      </c>
      <c r="E15" s="3">
        <v>22.7683</v>
      </c>
      <c r="F15" s="3">
        <v>0.626</v>
      </c>
      <c r="G15" s="3">
        <v>77.471599999999995</v>
      </c>
      <c r="H15" s="3">
        <v>101.2199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8DC53-DF20-4EEF-99E6-295E98F7C234}">
  <dimension ref="A1:U26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C5" sqref="C5"/>
    </sheetView>
  </sheetViews>
  <sheetFormatPr defaultRowHeight="14.4" x14ac:dyDescent="0.3"/>
  <cols>
    <col min="1" max="2" width="14.5546875" customWidth="1"/>
    <col min="3" max="3" width="23.109375" customWidth="1"/>
    <col min="4" max="4" width="16.44140625" customWidth="1"/>
    <col min="5" max="5" width="7.6640625" customWidth="1"/>
    <col min="6" max="11" width="9.33203125" bestFit="1" customWidth="1"/>
    <col min="12" max="12" width="9.44140625" bestFit="1" customWidth="1"/>
    <col min="13" max="13" width="9.33203125" bestFit="1" customWidth="1"/>
    <col min="14" max="14" width="9.44140625" bestFit="1" customWidth="1"/>
    <col min="15" max="21" width="9.33203125" bestFit="1" customWidth="1"/>
  </cols>
  <sheetData>
    <row r="1" spans="1:21" x14ac:dyDescent="0.3">
      <c r="A1" s="24" t="s">
        <v>72</v>
      </c>
      <c r="B1" s="24" t="s">
        <v>20</v>
      </c>
      <c r="C1" s="24" t="s">
        <v>47</v>
      </c>
      <c r="D1" s="27" t="s">
        <v>24</v>
      </c>
      <c r="E1" s="27" t="s">
        <v>111</v>
      </c>
      <c r="F1" s="24" t="s">
        <v>96</v>
      </c>
      <c r="G1" s="24" t="s">
        <v>97</v>
      </c>
      <c r="H1" s="24" t="s">
        <v>98</v>
      </c>
      <c r="I1" s="24" t="s">
        <v>99</v>
      </c>
      <c r="J1" s="24" t="s">
        <v>100</v>
      </c>
      <c r="K1" s="24" t="s">
        <v>101</v>
      </c>
      <c r="L1" s="24" t="s">
        <v>67</v>
      </c>
      <c r="M1" s="24" t="s">
        <v>102</v>
      </c>
      <c r="N1" s="24" t="s">
        <v>69</v>
      </c>
      <c r="O1" s="24" t="s">
        <v>103</v>
      </c>
      <c r="P1" s="24" t="s">
        <v>104</v>
      </c>
      <c r="Q1" s="24" t="s">
        <v>105</v>
      </c>
      <c r="R1" s="24" t="s">
        <v>106</v>
      </c>
      <c r="S1" s="24" t="s">
        <v>107</v>
      </c>
      <c r="T1" s="24" t="s">
        <v>108</v>
      </c>
      <c r="U1" s="24" t="s">
        <v>109</v>
      </c>
    </row>
    <row r="2" spans="1:21" x14ac:dyDescent="0.3">
      <c r="A2" s="24" t="s">
        <v>73</v>
      </c>
      <c r="B2" s="24" t="s">
        <v>62</v>
      </c>
      <c r="C2" s="45" t="s">
        <v>227</v>
      </c>
      <c r="D2" s="27" t="s">
        <v>29</v>
      </c>
      <c r="E2" s="27"/>
      <c r="F2" s="24">
        <v>0</v>
      </c>
      <c r="G2" s="24">
        <v>0</v>
      </c>
      <c r="H2" s="24">
        <v>0.1222</v>
      </c>
      <c r="I2" s="24">
        <v>0</v>
      </c>
      <c r="J2" s="24">
        <v>0</v>
      </c>
      <c r="K2" s="24">
        <v>-2.86</v>
      </c>
      <c r="L2" s="24">
        <v>1645.8</v>
      </c>
      <c r="M2" s="24">
        <v>0</v>
      </c>
      <c r="N2" s="24">
        <v>99.58</v>
      </c>
      <c r="O2" s="24">
        <v>0</v>
      </c>
      <c r="P2" s="24">
        <v>8.06</v>
      </c>
      <c r="Q2" s="24">
        <v>4.1340000000000003</v>
      </c>
      <c r="R2" s="24">
        <v>27.352</v>
      </c>
      <c r="S2" s="24">
        <v>0</v>
      </c>
      <c r="T2" s="24">
        <v>0.66299999999999992</v>
      </c>
      <c r="U2" s="24">
        <v>230.1</v>
      </c>
    </row>
    <row r="3" spans="1:21" x14ac:dyDescent="0.3">
      <c r="A3" s="24" t="s">
        <v>74</v>
      </c>
      <c r="B3" s="24" t="s">
        <v>62</v>
      </c>
      <c r="C3" s="45" t="s">
        <v>227</v>
      </c>
      <c r="D3" s="27" t="s">
        <v>29</v>
      </c>
      <c r="E3" s="27"/>
      <c r="F3" s="24">
        <v>0</v>
      </c>
      <c r="G3" s="24">
        <v>0</v>
      </c>
      <c r="H3" s="24">
        <v>0</v>
      </c>
      <c r="I3" s="24">
        <v>0</v>
      </c>
      <c r="J3" s="24">
        <v>0</v>
      </c>
      <c r="K3" s="24">
        <v>-1.3</v>
      </c>
      <c r="L3" s="24">
        <v>1760.2</v>
      </c>
      <c r="M3" s="24">
        <v>0</v>
      </c>
      <c r="N3" s="24">
        <v>104.78</v>
      </c>
      <c r="O3" s="24">
        <v>0</v>
      </c>
      <c r="P3" s="24">
        <v>53.3</v>
      </c>
      <c r="Q3" s="24">
        <v>7.4619999999999997</v>
      </c>
      <c r="R3" s="24">
        <v>43.94</v>
      </c>
      <c r="S3" s="24">
        <v>0</v>
      </c>
      <c r="T3" s="24">
        <v>0.49399999999999999</v>
      </c>
      <c r="U3" s="24">
        <v>222.03999999999996</v>
      </c>
    </row>
    <row r="4" spans="1:21" x14ac:dyDescent="0.3">
      <c r="A4" s="24" t="s">
        <v>75</v>
      </c>
      <c r="B4" s="24" t="s">
        <v>62</v>
      </c>
      <c r="C4" s="45" t="s">
        <v>227</v>
      </c>
      <c r="D4" s="27" t="s">
        <v>29</v>
      </c>
      <c r="E4" s="27"/>
      <c r="F4" s="24">
        <v>0</v>
      </c>
      <c r="G4" s="24">
        <v>0</v>
      </c>
      <c r="H4" s="24">
        <v>0.26</v>
      </c>
      <c r="I4" s="24">
        <v>0</v>
      </c>
      <c r="J4" s="24">
        <v>0</v>
      </c>
      <c r="K4" s="24">
        <v>1.56</v>
      </c>
      <c r="L4" s="24">
        <v>1651</v>
      </c>
      <c r="M4" s="24">
        <v>0</v>
      </c>
      <c r="N4" s="24">
        <v>94.12</v>
      </c>
      <c r="O4" s="24">
        <v>0</v>
      </c>
      <c r="P4" s="24">
        <v>15.86</v>
      </c>
      <c r="Q4" s="24">
        <v>7.3579999999999997</v>
      </c>
      <c r="R4" s="25">
        <v>56.94</v>
      </c>
      <c r="S4" s="24">
        <v>6.7599999999999993E-2</v>
      </c>
      <c r="T4" s="24">
        <v>3.5100000000000002</v>
      </c>
      <c r="U4" s="24">
        <v>223.08</v>
      </c>
    </row>
    <row r="5" spans="1:21" x14ac:dyDescent="0.3">
      <c r="A5" s="24" t="s">
        <v>76</v>
      </c>
      <c r="B5" s="24" t="s">
        <v>62</v>
      </c>
      <c r="C5" s="45" t="s">
        <v>227</v>
      </c>
      <c r="D5" s="27" t="s">
        <v>95</v>
      </c>
      <c r="E5" s="27"/>
      <c r="F5" s="24">
        <v>0</v>
      </c>
      <c r="G5" s="24">
        <v>0</v>
      </c>
      <c r="H5" s="24">
        <v>0</v>
      </c>
      <c r="I5" s="24">
        <v>0</v>
      </c>
      <c r="J5" s="24">
        <v>0</v>
      </c>
      <c r="K5" s="24">
        <v>8.32</v>
      </c>
      <c r="L5" s="24">
        <v>728</v>
      </c>
      <c r="M5" s="24">
        <v>0</v>
      </c>
      <c r="N5" s="24">
        <v>91.78</v>
      </c>
      <c r="O5" s="24">
        <v>0</v>
      </c>
      <c r="P5" s="24">
        <v>13</v>
      </c>
      <c r="Q5" s="24">
        <v>0</v>
      </c>
      <c r="R5" s="24">
        <v>14.689999999999998</v>
      </c>
      <c r="S5" s="24">
        <v>0</v>
      </c>
      <c r="T5" s="24">
        <v>0.91000000000000014</v>
      </c>
      <c r="U5" s="24">
        <v>186.42</v>
      </c>
    </row>
    <row r="6" spans="1:21" x14ac:dyDescent="0.3">
      <c r="A6" s="24" t="s">
        <v>77</v>
      </c>
      <c r="B6" s="24" t="s">
        <v>62</v>
      </c>
      <c r="C6" s="45" t="s">
        <v>227</v>
      </c>
      <c r="D6" s="27" t="s">
        <v>95</v>
      </c>
      <c r="E6" s="27"/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8.32</v>
      </c>
      <c r="L6" s="24">
        <v>707.19999999999993</v>
      </c>
      <c r="M6" s="24">
        <v>0</v>
      </c>
      <c r="N6" s="24">
        <v>87.62</v>
      </c>
      <c r="O6" s="24">
        <v>0</v>
      </c>
      <c r="P6" s="26">
        <v>85.8</v>
      </c>
      <c r="Q6" s="24">
        <v>0</v>
      </c>
      <c r="R6" s="26">
        <v>52.52</v>
      </c>
      <c r="S6" s="24">
        <v>0</v>
      </c>
      <c r="T6" s="24">
        <v>0.94899999999999995</v>
      </c>
      <c r="U6" s="24">
        <v>208</v>
      </c>
    </row>
    <row r="7" spans="1:21" x14ac:dyDescent="0.3">
      <c r="A7" s="24" t="s">
        <v>78</v>
      </c>
      <c r="B7" s="24" t="s">
        <v>62</v>
      </c>
      <c r="C7" s="45" t="s">
        <v>227</v>
      </c>
      <c r="D7" s="27" t="s">
        <v>95</v>
      </c>
      <c r="E7" s="27"/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7.2800000000000011</v>
      </c>
      <c r="L7" s="24">
        <v>673.4</v>
      </c>
      <c r="M7" s="24">
        <v>0</v>
      </c>
      <c r="N7" s="24">
        <v>117</v>
      </c>
      <c r="O7" s="24">
        <v>0</v>
      </c>
      <c r="P7" s="24">
        <v>0</v>
      </c>
      <c r="Q7" s="24">
        <v>0</v>
      </c>
      <c r="R7" s="24">
        <v>17.758000000000003</v>
      </c>
      <c r="S7" s="24">
        <v>0</v>
      </c>
      <c r="T7" s="24">
        <v>0.65779999999999994</v>
      </c>
      <c r="U7" s="24">
        <v>219.44</v>
      </c>
    </row>
    <row r="8" spans="1:21" x14ac:dyDescent="0.3">
      <c r="A8" s="24" t="s">
        <v>79</v>
      </c>
      <c r="B8" s="24" t="s">
        <v>62</v>
      </c>
      <c r="C8" s="45" t="s">
        <v>228</v>
      </c>
      <c r="D8" s="27" t="s">
        <v>30</v>
      </c>
      <c r="E8" s="27"/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3.12</v>
      </c>
      <c r="L8" s="24">
        <v>2805.4</v>
      </c>
      <c r="M8" s="26">
        <v>2.8079999999999998</v>
      </c>
      <c r="N8" s="24">
        <v>80.86</v>
      </c>
      <c r="O8" s="24">
        <v>0</v>
      </c>
      <c r="P8" s="26">
        <v>50.96</v>
      </c>
      <c r="Q8" s="24">
        <v>0</v>
      </c>
      <c r="R8" s="26">
        <v>36.659999999999997</v>
      </c>
      <c r="S8" s="24">
        <v>0</v>
      </c>
      <c r="T8" s="24">
        <v>0.18460000000000001</v>
      </c>
      <c r="U8" s="24">
        <v>98.8</v>
      </c>
    </row>
    <row r="9" spans="1:21" x14ac:dyDescent="0.3">
      <c r="A9" s="24" t="s">
        <v>80</v>
      </c>
      <c r="B9" s="24" t="s">
        <v>62</v>
      </c>
      <c r="C9" s="45" t="s">
        <v>228</v>
      </c>
      <c r="D9" s="27" t="s">
        <v>30</v>
      </c>
      <c r="E9" s="27"/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-0.52</v>
      </c>
      <c r="L9" s="24">
        <v>2631.2000000000003</v>
      </c>
      <c r="M9" s="24">
        <v>0</v>
      </c>
      <c r="N9" s="24">
        <v>51.74</v>
      </c>
      <c r="O9" s="24">
        <v>0</v>
      </c>
      <c r="P9" s="26">
        <v>35.620000000000005</v>
      </c>
      <c r="Q9" s="24">
        <v>0</v>
      </c>
      <c r="R9" s="26">
        <v>30.419999999999998</v>
      </c>
      <c r="S9" s="24">
        <v>0</v>
      </c>
      <c r="T9" s="24">
        <v>0.48099999999999998</v>
      </c>
      <c r="U9" s="24">
        <v>94.899999999999991</v>
      </c>
    </row>
    <row r="10" spans="1:21" x14ac:dyDescent="0.3">
      <c r="A10" s="24" t="s">
        <v>81</v>
      </c>
      <c r="B10" s="24" t="s">
        <v>62</v>
      </c>
      <c r="C10" s="45" t="s">
        <v>228</v>
      </c>
      <c r="D10" s="27" t="s">
        <v>30</v>
      </c>
      <c r="E10" s="27"/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2.34</v>
      </c>
      <c r="L10" s="24">
        <v>2067</v>
      </c>
      <c r="M10" s="26">
        <v>3.7699999999999996</v>
      </c>
      <c r="N10" s="24">
        <v>48.620000000000005</v>
      </c>
      <c r="O10" s="24">
        <v>0</v>
      </c>
      <c r="P10" s="26">
        <v>44.46</v>
      </c>
      <c r="Q10" s="24">
        <v>0</v>
      </c>
      <c r="R10" s="26">
        <v>27.560000000000002</v>
      </c>
      <c r="S10" s="24">
        <v>0</v>
      </c>
      <c r="T10" s="24">
        <v>0.47839999999999999</v>
      </c>
      <c r="U10" s="24">
        <v>100.88</v>
      </c>
    </row>
    <row r="11" spans="1:21" x14ac:dyDescent="0.3">
      <c r="A11" s="24" t="s">
        <v>82</v>
      </c>
      <c r="B11" s="24" t="s">
        <v>62</v>
      </c>
      <c r="C11" s="45" t="s">
        <v>228</v>
      </c>
      <c r="D11" s="27" t="s">
        <v>32</v>
      </c>
      <c r="E11" s="27"/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0.78</v>
      </c>
      <c r="L11" s="24">
        <v>158.6</v>
      </c>
      <c r="M11" s="24">
        <v>0</v>
      </c>
      <c r="N11" s="24">
        <v>130.78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5.5119999999999996</v>
      </c>
      <c r="U11" s="24">
        <v>37.908000000000001</v>
      </c>
    </row>
    <row r="12" spans="1:21" x14ac:dyDescent="0.3">
      <c r="A12" s="24" t="s">
        <v>83</v>
      </c>
      <c r="B12" s="24" t="s">
        <v>62</v>
      </c>
      <c r="C12" s="45" t="s">
        <v>228</v>
      </c>
      <c r="D12" s="27" t="s">
        <v>32</v>
      </c>
      <c r="E12" s="27"/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-7.5399999999999991</v>
      </c>
      <c r="L12" s="24">
        <v>85.8</v>
      </c>
      <c r="M12" s="24">
        <v>0</v>
      </c>
      <c r="N12" s="24">
        <v>107.38</v>
      </c>
      <c r="O12" s="24">
        <v>0</v>
      </c>
      <c r="P12" s="24">
        <v>6.24</v>
      </c>
      <c r="Q12" s="24">
        <v>0</v>
      </c>
      <c r="R12" s="24">
        <v>0</v>
      </c>
      <c r="S12" s="24">
        <v>0</v>
      </c>
      <c r="T12" s="24">
        <v>1.3779999999999999</v>
      </c>
      <c r="U12" s="24">
        <v>53.56</v>
      </c>
    </row>
    <row r="13" spans="1:21" x14ac:dyDescent="0.3">
      <c r="A13" s="24" t="s">
        <v>83</v>
      </c>
      <c r="B13" s="24" t="s">
        <v>62</v>
      </c>
      <c r="C13" s="45" t="s">
        <v>228</v>
      </c>
      <c r="D13" s="27" t="s">
        <v>32</v>
      </c>
      <c r="E13" s="27" t="s">
        <v>110</v>
      </c>
      <c r="F13" s="24">
        <v>21.84</v>
      </c>
      <c r="G13" s="24">
        <v>418.6</v>
      </c>
      <c r="H13" s="24">
        <v>33.54</v>
      </c>
      <c r="I13" s="24">
        <v>0.13</v>
      </c>
      <c r="J13" s="24">
        <v>0</v>
      </c>
      <c r="K13" s="24">
        <v>-7.8</v>
      </c>
      <c r="L13" s="24">
        <v>62.4</v>
      </c>
      <c r="M13" s="24">
        <v>0</v>
      </c>
      <c r="N13" s="24">
        <v>115.44000000000001</v>
      </c>
      <c r="O13" s="24">
        <v>0</v>
      </c>
      <c r="P13" s="24">
        <v>29.9</v>
      </c>
      <c r="Q13" s="24">
        <v>0</v>
      </c>
      <c r="R13" s="24">
        <v>0</v>
      </c>
      <c r="S13" s="24">
        <v>0</v>
      </c>
      <c r="T13" s="24">
        <v>2.73</v>
      </c>
      <c r="U13" s="24">
        <v>41.6</v>
      </c>
    </row>
    <row r="14" spans="1:21" x14ac:dyDescent="0.3">
      <c r="A14" s="24" t="s">
        <v>84</v>
      </c>
      <c r="B14" s="24" t="s">
        <v>62</v>
      </c>
      <c r="C14" s="45" t="s">
        <v>228</v>
      </c>
      <c r="D14" s="27" t="s">
        <v>32</v>
      </c>
      <c r="E14" s="27"/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9.36</v>
      </c>
      <c r="L14" s="24">
        <v>189.79999999999998</v>
      </c>
      <c r="M14" s="24">
        <v>0</v>
      </c>
      <c r="N14" s="24">
        <v>95.16</v>
      </c>
      <c r="O14" s="24">
        <v>0</v>
      </c>
      <c r="P14" s="24">
        <v>1.8719999999999999</v>
      </c>
      <c r="Q14" s="24">
        <v>0</v>
      </c>
      <c r="R14" s="24">
        <v>0</v>
      </c>
      <c r="S14" s="24">
        <v>0</v>
      </c>
      <c r="T14" s="24">
        <v>1.43</v>
      </c>
      <c r="U14" s="24">
        <v>44.122</v>
      </c>
    </row>
    <row r="15" spans="1:21" x14ac:dyDescent="0.3">
      <c r="A15" s="24" t="s">
        <v>85</v>
      </c>
      <c r="B15" s="24" t="s">
        <v>62</v>
      </c>
      <c r="C15" s="45" t="s">
        <v>228</v>
      </c>
      <c r="D15" s="27" t="s">
        <v>46</v>
      </c>
      <c r="E15" s="27"/>
      <c r="F15" s="24">
        <v>0.24</v>
      </c>
      <c r="G15" s="24">
        <v>0.25</v>
      </c>
      <c r="H15" s="24">
        <v>0.25</v>
      </c>
      <c r="I15" s="24">
        <v>0</v>
      </c>
      <c r="J15" s="24">
        <v>0</v>
      </c>
      <c r="K15" s="24">
        <v>3.6</v>
      </c>
      <c r="L15" s="24">
        <v>712</v>
      </c>
      <c r="M15" s="24">
        <v>0</v>
      </c>
      <c r="N15" s="26">
        <v>2657</v>
      </c>
      <c r="O15" s="24">
        <v>0</v>
      </c>
      <c r="P15" s="24">
        <v>1.8</v>
      </c>
      <c r="Q15" s="24">
        <v>0</v>
      </c>
      <c r="R15" s="24">
        <v>0</v>
      </c>
      <c r="S15" s="24">
        <v>0</v>
      </c>
      <c r="T15" s="26">
        <v>47.8</v>
      </c>
      <c r="U15" s="24">
        <v>117.5</v>
      </c>
    </row>
    <row r="16" spans="1:21" x14ac:dyDescent="0.3">
      <c r="A16" s="24" t="s">
        <v>86</v>
      </c>
      <c r="B16" s="24" t="s">
        <v>62</v>
      </c>
      <c r="C16" s="45" t="s">
        <v>228</v>
      </c>
      <c r="D16" s="27" t="s">
        <v>46</v>
      </c>
      <c r="E16" s="27"/>
      <c r="F16" s="24">
        <v>0</v>
      </c>
      <c r="G16" s="24">
        <v>0</v>
      </c>
      <c r="H16" s="24">
        <v>2.4</v>
      </c>
      <c r="I16" s="24">
        <v>3.7999999999999999E-2</v>
      </c>
      <c r="J16" s="24">
        <v>0</v>
      </c>
      <c r="K16" s="24">
        <v>6.7</v>
      </c>
      <c r="L16" s="24">
        <v>720</v>
      </c>
      <c r="M16" s="24">
        <v>0</v>
      </c>
      <c r="N16" s="24">
        <v>191</v>
      </c>
      <c r="O16" s="24">
        <v>0</v>
      </c>
      <c r="P16" s="24">
        <v>6.6</v>
      </c>
      <c r="Q16" s="24">
        <v>0</v>
      </c>
      <c r="R16" s="24">
        <v>0</v>
      </c>
      <c r="S16" s="24">
        <v>0</v>
      </c>
      <c r="T16" s="24">
        <v>2.56</v>
      </c>
      <c r="U16" s="24">
        <v>115.5</v>
      </c>
    </row>
    <row r="17" spans="1:21" x14ac:dyDescent="0.3">
      <c r="A17" s="24" t="s">
        <v>87</v>
      </c>
      <c r="B17" s="24" t="s">
        <v>63</v>
      </c>
      <c r="C17" s="45" t="s">
        <v>228</v>
      </c>
      <c r="D17" s="27" t="s">
        <v>30</v>
      </c>
      <c r="E17" s="27"/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17.5</v>
      </c>
      <c r="L17" s="24">
        <v>815.5</v>
      </c>
      <c r="M17" s="24">
        <v>0</v>
      </c>
      <c r="N17" s="24">
        <v>1.2949999999999999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24">
        <v>0.75950000000000006</v>
      </c>
      <c r="U17" s="24">
        <v>0.13649999999999998</v>
      </c>
    </row>
    <row r="18" spans="1:21" x14ac:dyDescent="0.3">
      <c r="A18" s="24" t="s">
        <v>88</v>
      </c>
      <c r="B18" s="24" t="s">
        <v>63</v>
      </c>
      <c r="C18" s="45" t="s">
        <v>228</v>
      </c>
      <c r="D18" s="27" t="s">
        <v>30</v>
      </c>
      <c r="E18" s="27"/>
      <c r="F18" s="24">
        <v>0.35000000000000003</v>
      </c>
      <c r="G18" s="24">
        <v>0</v>
      </c>
      <c r="H18" s="24">
        <v>0</v>
      </c>
      <c r="I18" s="24">
        <v>0</v>
      </c>
      <c r="J18" s="24">
        <v>0</v>
      </c>
      <c r="K18" s="24">
        <v>8.0500000000000007</v>
      </c>
      <c r="L18" s="24">
        <v>829.5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0.6825</v>
      </c>
      <c r="U18" s="24">
        <v>7.3499999999999996E-2</v>
      </c>
    </row>
    <row r="19" spans="1:21" x14ac:dyDescent="0.3">
      <c r="A19" s="24" t="s">
        <v>89</v>
      </c>
      <c r="B19" s="24" t="s">
        <v>63</v>
      </c>
      <c r="C19" s="45" t="s">
        <v>228</v>
      </c>
      <c r="D19" s="27" t="s">
        <v>30</v>
      </c>
      <c r="E19" s="27"/>
      <c r="F19" s="24">
        <v>-8.0500000000000002E-2</v>
      </c>
      <c r="G19" s="24">
        <v>0</v>
      </c>
      <c r="H19" s="24">
        <v>0</v>
      </c>
      <c r="I19" s="24">
        <v>0</v>
      </c>
      <c r="J19" s="24">
        <v>0</v>
      </c>
      <c r="K19" s="24">
        <v>7</v>
      </c>
      <c r="L19" s="24">
        <v>675.5</v>
      </c>
      <c r="M19" s="24">
        <v>0</v>
      </c>
      <c r="N19" s="24">
        <v>1.2250000000000001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3.6749999999999998</v>
      </c>
      <c r="U19" s="24">
        <v>2.2504999999999997</v>
      </c>
    </row>
    <row r="20" spans="1:21" x14ac:dyDescent="0.3">
      <c r="A20" s="24" t="s">
        <v>90</v>
      </c>
      <c r="B20" s="24" t="s">
        <v>63</v>
      </c>
      <c r="C20" s="45" t="s">
        <v>228</v>
      </c>
      <c r="D20" s="27" t="s">
        <v>32</v>
      </c>
      <c r="E20" s="27"/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3.5</v>
      </c>
      <c r="L20" s="24">
        <v>182</v>
      </c>
      <c r="M20" s="24">
        <v>0</v>
      </c>
      <c r="N20" s="24">
        <v>3.57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6">
        <v>24.15</v>
      </c>
      <c r="U20" s="24">
        <v>1.1655000000000002</v>
      </c>
    </row>
    <row r="21" spans="1:21" x14ac:dyDescent="0.3">
      <c r="A21" s="24" t="s">
        <v>91</v>
      </c>
      <c r="B21" s="24" t="s">
        <v>63</v>
      </c>
      <c r="C21" s="45" t="s">
        <v>228</v>
      </c>
      <c r="D21" s="27" t="s">
        <v>32</v>
      </c>
      <c r="E21" s="27"/>
      <c r="F21" s="24">
        <v>0.126</v>
      </c>
      <c r="G21" s="24">
        <v>0</v>
      </c>
      <c r="H21" s="24">
        <v>0</v>
      </c>
      <c r="I21" s="24">
        <v>0</v>
      </c>
      <c r="J21" s="24">
        <v>0</v>
      </c>
      <c r="K21" s="24">
        <v>23.8</v>
      </c>
      <c r="L21" s="24">
        <v>73.5</v>
      </c>
      <c r="M21" s="24">
        <v>0</v>
      </c>
      <c r="N21" s="24">
        <v>24.5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19.005000000000003</v>
      </c>
      <c r="U21" s="24">
        <v>0.52149999999999996</v>
      </c>
    </row>
    <row r="22" spans="1:21" x14ac:dyDescent="0.3">
      <c r="A22" s="24" t="s">
        <v>92</v>
      </c>
      <c r="B22" s="24" t="s">
        <v>63</v>
      </c>
      <c r="C22" s="45" t="s">
        <v>228</v>
      </c>
      <c r="D22" s="27" t="s">
        <v>32</v>
      </c>
      <c r="E22" s="27"/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15.049999999999999</v>
      </c>
      <c r="L22" s="24">
        <v>161</v>
      </c>
      <c r="M22" s="24">
        <v>0</v>
      </c>
      <c r="N22" s="24">
        <v>3.6749999999999998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11.795</v>
      </c>
      <c r="U22" s="24">
        <v>0.93450000000000011</v>
      </c>
    </row>
    <row r="23" spans="1:21" x14ac:dyDescent="0.3">
      <c r="A23" s="24" t="s">
        <v>93</v>
      </c>
      <c r="B23" s="24" t="s">
        <v>63</v>
      </c>
      <c r="C23" s="45" t="s">
        <v>228</v>
      </c>
      <c r="D23" s="27" t="s">
        <v>46</v>
      </c>
      <c r="E23" s="27"/>
      <c r="F23" s="24">
        <v>2.66</v>
      </c>
      <c r="G23" s="24">
        <v>0.43</v>
      </c>
      <c r="H23" s="24">
        <v>0.52</v>
      </c>
      <c r="I23" s="24">
        <v>0</v>
      </c>
      <c r="J23" s="24">
        <v>0.25</v>
      </c>
      <c r="K23" s="24">
        <v>11.5</v>
      </c>
      <c r="L23" s="24">
        <v>444</v>
      </c>
      <c r="M23" s="24">
        <v>0</v>
      </c>
      <c r="N23" s="24">
        <v>1.86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10.4</v>
      </c>
      <c r="U23" s="24">
        <v>0.185</v>
      </c>
    </row>
    <row r="24" spans="1:21" x14ac:dyDescent="0.3">
      <c r="A24" s="24" t="s">
        <v>94</v>
      </c>
      <c r="B24" s="24" t="s">
        <v>63</v>
      </c>
      <c r="C24" s="45" t="s">
        <v>228</v>
      </c>
      <c r="D24" s="27" t="s">
        <v>46</v>
      </c>
      <c r="E24" s="27"/>
      <c r="F24" s="24">
        <v>1.54</v>
      </c>
      <c r="G24" s="24">
        <v>0</v>
      </c>
      <c r="H24" s="24">
        <v>1.9</v>
      </c>
      <c r="I24" s="24">
        <v>0</v>
      </c>
      <c r="J24" s="24">
        <v>0</v>
      </c>
      <c r="K24" s="24">
        <v>-0.5</v>
      </c>
      <c r="L24" s="24">
        <v>151</v>
      </c>
      <c r="M24" s="24">
        <v>0</v>
      </c>
      <c r="N24" s="24">
        <v>2.23</v>
      </c>
      <c r="O24" s="24">
        <v>0.05</v>
      </c>
      <c r="P24" s="24">
        <v>4.2</v>
      </c>
      <c r="Q24" s="24">
        <v>0</v>
      </c>
      <c r="R24" s="24">
        <v>0</v>
      </c>
      <c r="S24" s="24">
        <v>0</v>
      </c>
      <c r="T24" s="24">
        <v>3.59</v>
      </c>
      <c r="U24" s="24">
        <v>1.1000000000000001</v>
      </c>
    </row>
    <row r="26" spans="1:21" x14ac:dyDescent="0.3">
      <c r="A26" s="26" t="s">
        <v>186</v>
      </c>
      <c r="B26" s="35"/>
      <c r="C26" s="35"/>
      <c r="D26" s="35"/>
      <c r="E26" s="35"/>
      <c r="F26" s="3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D04AF-AF8E-4A16-92BC-1BC06BDC1328}">
  <dimension ref="A1:J10"/>
  <sheetViews>
    <sheetView workbookViewId="0">
      <selection activeCell="J9" sqref="J9"/>
    </sheetView>
  </sheetViews>
  <sheetFormatPr defaultRowHeight="14.4" x14ac:dyDescent="0.3"/>
  <cols>
    <col min="2" max="2" width="27.88671875" customWidth="1"/>
  </cols>
  <sheetData>
    <row r="1" spans="1:10" ht="15.6" x14ac:dyDescent="0.3">
      <c r="A1" s="60" t="s">
        <v>24</v>
      </c>
      <c r="B1" s="60" t="s">
        <v>47</v>
      </c>
      <c r="C1" s="61" t="s">
        <v>248</v>
      </c>
      <c r="D1" s="61" t="s">
        <v>249</v>
      </c>
      <c r="E1" s="61" t="s">
        <v>250</v>
      </c>
      <c r="F1" s="61" t="s">
        <v>251</v>
      </c>
      <c r="G1" s="61" t="s">
        <v>252</v>
      </c>
      <c r="H1" s="61" t="s">
        <v>253</v>
      </c>
      <c r="I1" s="61" t="s">
        <v>254</v>
      </c>
      <c r="J1" s="61" t="s">
        <v>255</v>
      </c>
    </row>
    <row r="2" spans="1:10" ht="15.6" x14ac:dyDescent="0.3">
      <c r="A2" s="60"/>
      <c r="B2" s="60"/>
      <c r="C2" s="61" t="s">
        <v>256</v>
      </c>
      <c r="D2" s="61" t="s">
        <v>257</v>
      </c>
      <c r="E2" s="61" t="s">
        <v>258</v>
      </c>
      <c r="F2" s="61" t="s">
        <v>259</v>
      </c>
      <c r="G2" s="61" t="s">
        <v>260</v>
      </c>
      <c r="H2" s="61" t="s">
        <v>261</v>
      </c>
      <c r="I2" s="61" t="s">
        <v>262</v>
      </c>
      <c r="J2" s="61" t="s">
        <v>105</v>
      </c>
    </row>
    <row r="3" spans="1:10" ht="15.6" x14ac:dyDescent="0.3">
      <c r="A3" s="61" t="s">
        <v>37</v>
      </c>
      <c r="B3" s="61" t="s">
        <v>227</v>
      </c>
      <c r="C3" s="62" t="s">
        <v>263</v>
      </c>
      <c r="D3" s="62" t="s">
        <v>263</v>
      </c>
      <c r="E3" s="62" t="s">
        <v>263</v>
      </c>
      <c r="F3" s="62"/>
      <c r="G3" s="62"/>
      <c r="H3" s="62"/>
      <c r="I3" s="62"/>
      <c r="J3" s="62"/>
    </row>
    <row r="4" spans="1:10" ht="15.6" x14ac:dyDescent="0.3">
      <c r="A4" s="61" t="s">
        <v>29</v>
      </c>
      <c r="B4" s="61" t="s">
        <v>227</v>
      </c>
      <c r="C4" s="62" t="s">
        <v>263</v>
      </c>
      <c r="D4" s="62"/>
      <c r="E4" s="62" t="s">
        <v>263</v>
      </c>
      <c r="F4" s="62"/>
      <c r="G4" s="62"/>
      <c r="H4" s="62"/>
      <c r="I4" s="62"/>
      <c r="J4" s="62"/>
    </row>
    <row r="5" spans="1:10" ht="15.6" x14ac:dyDescent="0.3">
      <c r="A5" s="61" t="s">
        <v>25</v>
      </c>
      <c r="B5" s="61" t="s">
        <v>227</v>
      </c>
      <c r="C5" s="62"/>
      <c r="D5" s="62"/>
      <c r="E5" s="62"/>
      <c r="F5" s="62"/>
      <c r="G5" s="62"/>
      <c r="H5" s="62"/>
      <c r="I5" s="62" t="s">
        <v>263</v>
      </c>
      <c r="J5" s="62"/>
    </row>
    <row r="6" spans="1:10" ht="15.6" x14ac:dyDescent="0.3">
      <c r="A6" s="61" t="s">
        <v>30</v>
      </c>
      <c r="B6" s="61" t="s">
        <v>228</v>
      </c>
      <c r="C6" s="62" t="s">
        <v>263</v>
      </c>
      <c r="D6" s="62" t="s">
        <v>263</v>
      </c>
      <c r="E6" s="62"/>
      <c r="F6" s="62"/>
      <c r="G6" s="62"/>
      <c r="H6" s="62"/>
      <c r="I6" s="62"/>
      <c r="J6" s="62"/>
    </row>
    <row r="7" spans="1:10" ht="15.6" x14ac:dyDescent="0.3">
      <c r="A7" s="61" t="s">
        <v>28</v>
      </c>
      <c r="B7" s="61" t="s">
        <v>228</v>
      </c>
      <c r="C7" s="62" t="s">
        <v>263</v>
      </c>
      <c r="D7" s="62"/>
      <c r="E7" s="62"/>
      <c r="F7" s="62"/>
      <c r="G7" s="62"/>
      <c r="H7" s="62"/>
      <c r="I7" s="62"/>
      <c r="J7" s="62"/>
    </row>
    <row r="8" spans="1:10" ht="15.6" x14ac:dyDescent="0.3">
      <c r="A8" s="61" t="s">
        <v>32</v>
      </c>
      <c r="B8" s="61" t="s">
        <v>228</v>
      </c>
      <c r="C8" s="62"/>
      <c r="D8" s="62"/>
      <c r="E8" s="62"/>
      <c r="F8" s="62" t="s">
        <v>263</v>
      </c>
      <c r="G8" s="62"/>
      <c r="H8" s="62"/>
      <c r="I8" s="62" t="s">
        <v>263</v>
      </c>
      <c r="J8" s="62"/>
    </row>
    <row r="9" spans="1:10" ht="15.6" x14ac:dyDescent="0.3">
      <c r="A9" s="61" t="s">
        <v>38</v>
      </c>
      <c r="B9" s="61" t="s">
        <v>228</v>
      </c>
      <c r="C9" s="62"/>
      <c r="D9" s="62"/>
      <c r="E9" s="62"/>
      <c r="F9" s="62" t="s">
        <v>263</v>
      </c>
      <c r="G9" s="62" t="s">
        <v>263</v>
      </c>
      <c r="H9" s="62" t="s">
        <v>263</v>
      </c>
      <c r="I9" s="62" t="s">
        <v>263</v>
      </c>
      <c r="J9" s="62" t="s">
        <v>263</v>
      </c>
    </row>
    <row r="10" spans="1:10" ht="15.6" x14ac:dyDescent="0.3">
      <c r="A10" s="61" t="s">
        <v>46</v>
      </c>
      <c r="B10" s="61" t="s">
        <v>228</v>
      </c>
      <c r="C10" s="62"/>
      <c r="D10" s="62"/>
      <c r="E10" s="62"/>
      <c r="F10" s="62" t="s">
        <v>263</v>
      </c>
      <c r="G10" s="62" t="s">
        <v>263</v>
      </c>
      <c r="H10" s="62"/>
      <c r="I10" s="62" t="s">
        <v>263</v>
      </c>
      <c r="J10" s="62"/>
    </row>
  </sheetData>
  <mergeCells count="2">
    <mergeCell ref="A1:A2"/>
    <mergeCell ref="B1:B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9E312-6229-44F3-8100-DB9647F24993}">
  <dimension ref="A1:AO28"/>
  <sheetViews>
    <sheetView workbookViewId="0">
      <selection activeCell="B10" sqref="B10"/>
    </sheetView>
  </sheetViews>
  <sheetFormatPr defaultRowHeight="14.4" x14ac:dyDescent="0.3"/>
  <cols>
    <col min="1" max="1" width="13.88671875" customWidth="1"/>
    <col min="2" max="2" width="32.33203125" customWidth="1"/>
    <col min="3" max="3" width="17.44140625" customWidth="1"/>
  </cols>
  <sheetData>
    <row r="1" spans="1:41" x14ac:dyDescent="0.3">
      <c r="A1" s="37"/>
      <c r="B1" s="37"/>
      <c r="C1" s="37"/>
      <c r="D1" s="58" t="s">
        <v>193</v>
      </c>
      <c r="E1" s="58"/>
      <c r="F1" s="58"/>
      <c r="G1" s="58"/>
      <c r="H1" s="58"/>
      <c r="I1" s="58"/>
      <c r="J1" s="58"/>
      <c r="K1" s="58"/>
      <c r="L1" s="58"/>
      <c r="M1" s="38"/>
      <c r="N1" s="39"/>
      <c r="O1" s="58" t="s">
        <v>194</v>
      </c>
      <c r="P1" s="58"/>
      <c r="Q1" s="58"/>
      <c r="R1" s="58"/>
      <c r="S1" s="58"/>
      <c r="T1" s="58"/>
      <c r="U1" s="58"/>
      <c r="V1" s="58"/>
      <c r="W1" s="58"/>
      <c r="X1" s="38"/>
      <c r="Y1" s="59" t="s">
        <v>195</v>
      </c>
      <c r="Z1" s="58"/>
      <c r="AA1" s="58"/>
      <c r="AB1" s="58"/>
      <c r="AC1" s="58"/>
      <c r="AD1" s="58"/>
      <c r="AE1" s="58"/>
      <c r="AF1" s="58"/>
      <c r="AG1" s="38"/>
      <c r="AH1" s="59" t="s">
        <v>196</v>
      </c>
      <c r="AI1" s="58"/>
      <c r="AJ1" s="58"/>
      <c r="AK1" s="58"/>
      <c r="AL1" s="58"/>
      <c r="AM1" s="58"/>
      <c r="AN1" s="58"/>
      <c r="AO1" s="58"/>
    </row>
    <row r="2" spans="1:41" x14ac:dyDescent="0.3">
      <c r="A2" s="46" t="s">
        <v>187</v>
      </c>
      <c r="B2" s="46" t="s">
        <v>47</v>
      </c>
      <c r="C2" s="46" t="s">
        <v>24</v>
      </c>
      <c r="D2" s="40" t="s">
        <v>68</v>
      </c>
      <c r="E2" s="40" t="s">
        <v>69</v>
      </c>
      <c r="F2" s="40" t="s">
        <v>102</v>
      </c>
      <c r="G2" s="40" t="s">
        <v>105</v>
      </c>
      <c r="H2" s="40" t="s">
        <v>71</v>
      </c>
      <c r="I2" s="40" t="s">
        <v>104</v>
      </c>
      <c r="J2" s="40" t="s">
        <v>106</v>
      </c>
      <c r="K2" s="40" t="s">
        <v>109</v>
      </c>
      <c r="L2" s="40" t="s">
        <v>8</v>
      </c>
      <c r="M2" s="38"/>
      <c r="N2" s="39"/>
      <c r="O2" s="40" t="s">
        <v>68</v>
      </c>
      <c r="P2" s="40" t="s">
        <v>69</v>
      </c>
      <c r="Q2" s="40" t="s">
        <v>102</v>
      </c>
      <c r="R2" s="40" t="s">
        <v>105</v>
      </c>
      <c r="S2" s="40" t="s">
        <v>71</v>
      </c>
      <c r="T2" s="40" t="s">
        <v>104</v>
      </c>
      <c r="U2" s="40" t="s">
        <v>106</v>
      </c>
      <c r="V2" s="40" t="s">
        <v>109</v>
      </c>
      <c r="W2" s="40" t="s">
        <v>8</v>
      </c>
      <c r="X2" s="38"/>
      <c r="Y2" s="41" t="s">
        <v>68</v>
      </c>
      <c r="Z2" s="40" t="s">
        <v>69</v>
      </c>
      <c r="AA2" s="40" t="s">
        <v>102</v>
      </c>
      <c r="AB2" s="40" t="s">
        <v>105</v>
      </c>
      <c r="AC2" s="40" t="s">
        <v>71</v>
      </c>
      <c r="AD2" s="40" t="s">
        <v>104</v>
      </c>
      <c r="AE2" s="40" t="s">
        <v>106</v>
      </c>
      <c r="AF2" s="40" t="s">
        <v>109</v>
      </c>
      <c r="AG2" s="38"/>
      <c r="AH2" s="41" t="s">
        <v>68</v>
      </c>
      <c r="AI2" s="40" t="s">
        <v>69</v>
      </c>
      <c r="AJ2" s="40" t="s">
        <v>102</v>
      </c>
      <c r="AK2" s="40" t="s">
        <v>105</v>
      </c>
      <c r="AL2" s="40" t="s">
        <v>71</v>
      </c>
      <c r="AM2" s="40" t="s">
        <v>104</v>
      </c>
      <c r="AN2" s="40" t="s">
        <v>106</v>
      </c>
      <c r="AO2" s="40" t="s">
        <v>109</v>
      </c>
    </row>
    <row r="3" spans="1:41" x14ac:dyDescent="0.3">
      <c r="A3" s="45" t="s">
        <v>197</v>
      </c>
      <c r="B3" s="45" t="s">
        <v>227</v>
      </c>
      <c r="C3" s="45" t="s">
        <v>198</v>
      </c>
      <c r="D3" s="42">
        <v>0.32</v>
      </c>
      <c r="E3" s="42">
        <v>5.86</v>
      </c>
      <c r="F3" s="42">
        <v>0</v>
      </c>
      <c r="G3" s="42">
        <v>93.33</v>
      </c>
      <c r="H3" s="42">
        <v>0</v>
      </c>
      <c r="I3" s="42">
        <v>0.02</v>
      </c>
      <c r="J3" s="42">
        <v>0</v>
      </c>
      <c r="K3" s="42">
        <v>7.0000000000000007E-2</v>
      </c>
      <c r="L3" s="42">
        <v>99.61</v>
      </c>
      <c r="M3" s="42"/>
      <c r="N3" s="43" t="s">
        <v>197</v>
      </c>
      <c r="O3" s="42">
        <v>0.96</v>
      </c>
      <c r="P3" s="42">
        <v>10.25</v>
      </c>
      <c r="Q3" s="42">
        <v>0</v>
      </c>
      <c r="R3" s="42">
        <v>89.38</v>
      </c>
      <c r="S3" s="42">
        <v>0</v>
      </c>
      <c r="T3" s="42">
        <v>0.03</v>
      </c>
      <c r="U3" s="42">
        <v>0</v>
      </c>
      <c r="V3" s="42">
        <v>0.06</v>
      </c>
      <c r="W3" s="42">
        <v>100.68</v>
      </c>
      <c r="X3" s="42"/>
      <c r="Y3" s="44">
        <v>1059</v>
      </c>
      <c r="Z3" s="42">
        <v>1770</v>
      </c>
      <c r="AA3" s="42">
        <v>1685</v>
      </c>
      <c r="AB3" s="42">
        <v>2319</v>
      </c>
      <c r="AC3" s="42">
        <v>649</v>
      </c>
      <c r="AD3" s="42">
        <v>1551</v>
      </c>
      <c r="AE3" s="42">
        <v>3118</v>
      </c>
      <c r="AF3" s="42">
        <v>3105</v>
      </c>
      <c r="AG3" s="42"/>
      <c r="AH3" s="44">
        <v>0.05</v>
      </c>
      <c r="AI3" s="42">
        <v>0.32</v>
      </c>
      <c r="AJ3" s="42">
        <v>0.13</v>
      </c>
      <c r="AK3" s="42">
        <v>1.31</v>
      </c>
      <c r="AL3" s="42">
        <v>0.05</v>
      </c>
      <c r="AM3" s="42">
        <v>0.13</v>
      </c>
      <c r="AN3" s="42">
        <v>0.25</v>
      </c>
      <c r="AO3" s="42">
        <v>0.1</v>
      </c>
    </row>
    <row r="4" spans="1:41" x14ac:dyDescent="0.3">
      <c r="A4" s="45" t="s">
        <v>199</v>
      </c>
      <c r="B4" s="45" t="s">
        <v>227</v>
      </c>
      <c r="C4" s="45" t="s">
        <v>198</v>
      </c>
      <c r="D4" s="42">
        <v>0.31</v>
      </c>
      <c r="E4" s="42">
        <v>6.07</v>
      </c>
      <c r="F4" s="42">
        <v>0</v>
      </c>
      <c r="G4" s="42">
        <v>94.62</v>
      </c>
      <c r="H4" s="42">
        <v>0</v>
      </c>
      <c r="I4" s="42">
        <v>0</v>
      </c>
      <c r="J4" s="42">
        <v>0</v>
      </c>
      <c r="K4" s="42">
        <v>0</v>
      </c>
      <c r="L4" s="42">
        <v>100.99</v>
      </c>
      <c r="M4" s="42"/>
      <c r="N4" s="43" t="s">
        <v>199</v>
      </c>
      <c r="O4" s="42">
        <v>0.9</v>
      </c>
      <c r="P4" s="42">
        <v>10.46</v>
      </c>
      <c r="Q4" s="42">
        <v>0</v>
      </c>
      <c r="R4" s="42">
        <v>89.32</v>
      </c>
      <c r="S4" s="42">
        <v>0</v>
      </c>
      <c r="T4" s="42">
        <v>0</v>
      </c>
      <c r="U4" s="42">
        <v>0</v>
      </c>
      <c r="V4" s="42">
        <v>0</v>
      </c>
      <c r="W4" s="42">
        <v>100.69</v>
      </c>
      <c r="X4" s="42"/>
      <c r="Y4" s="44">
        <v>814</v>
      </c>
      <c r="Z4" s="42">
        <v>1733</v>
      </c>
      <c r="AA4" s="42">
        <v>1663</v>
      </c>
      <c r="AB4" s="42">
        <v>2316</v>
      </c>
      <c r="AC4" s="42">
        <v>660</v>
      </c>
      <c r="AD4" s="42">
        <v>1577</v>
      </c>
      <c r="AE4" s="42">
        <v>2962</v>
      </c>
      <c r="AF4" s="42">
        <v>3098</v>
      </c>
      <c r="AG4" s="42"/>
      <c r="AH4" s="44">
        <v>0.05</v>
      </c>
      <c r="AI4" s="42">
        <v>0.32</v>
      </c>
      <c r="AJ4" s="42">
        <v>0.13</v>
      </c>
      <c r="AK4" s="42">
        <v>1.32</v>
      </c>
      <c r="AL4" s="42">
        <v>0.05</v>
      </c>
      <c r="AM4" s="42">
        <v>0.13</v>
      </c>
      <c r="AN4" s="42">
        <v>0.24</v>
      </c>
      <c r="AO4" s="42">
        <v>0.11</v>
      </c>
    </row>
    <row r="5" spans="1:41" x14ac:dyDescent="0.3">
      <c r="A5" s="45" t="s">
        <v>200</v>
      </c>
      <c r="B5" s="45" t="s">
        <v>227</v>
      </c>
      <c r="C5" s="45" t="s">
        <v>198</v>
      </c>
      <c r="D5" s="42">
        <v>0.27</v>
      </c>
      <c r="E5" s="42">
        <v>6.7</v>
      </c>
      <c r="F5" s="42">
        <v>0</v>
      </c>
      <c r="G5" s="42">
        <v>92.32</v>
      </c>
      <c r="H5" s="42">
        <v>0</v>
      </c>
      <c r="I5" s="42">
        <v>0</v>
      </c>
      <c r="J5" s="42">
        <v>0</v>
      </c>
      <c r="K5" s="42">
        <v>7.0000000000000007E-2</v>
      </c>
      <c r="L5" s="42">
        <v>99.36</v>
      </c>
      <c r="M5" s="42"/>
      <c r="N5" s="43" t="s">
        <v>200</v>
      </c>
      <c r="O5" s="42">
        <v>0.81</v>
      </c>
      <c r="P5" s="42">
        <v>11.68</v>
      </c>
      <c r="Q5" s="42">
        <v>0</v>
      </c>
      <c r="R5" s="42">
        <v>88.1</v>
      </c>
      <c r="S5" s="42">
        <v>0.01</v>
      </c>
      <c r="T5" s="42">
        <v>0</v>
      </c>
      <c r="U5" s="42">
        <v>0</v>
      </c>
      <c r="V5" s="42">
        <v>0.06</v>
      </c>
      <c r="W5" s="42">
        <v>100.65</v>
      </c>
      <c r="X5" s="42"/>
      <c r="Y5" s="44">
        <v>991</v>
      </c>
      <c r="Z5" s="42">
        <v>1866</v>
      </c>
      <c r="AA5" s="42">
        <v>1666</v>
      </c>
      <c r="AB5" s="42">
        <v>2352</v>
      </c>
      <c r="AC5" s="42">
        <v>650</v>
      </c>
      <c r="AD5" s="42">
        <v>1559</v>
      </c>
      <c r="AE5" s="42">
        <v>3050</v>
      </c>
      <c r="AF5" s="42">
        <v>3129</v>
      </c>
      <c r="AG5" s="42"/>
      <c r="AH5" s="44">
        <v>0.04</v>
      </c>
      <c r="AI5" s="42">
        <v>0.34</v>
      </c>
      <c r="AJ5" s="42">
        <v>0.13</v>
      </c>
      <c r="AK5" s="42">
        <v>1.3</v>
      </c>
      <c r="AL5" s="42">
        <v>0.05</v>
      </c>
      <c r="AM5" s="42">
        <v>0.13</v>
      </c>
      <c r="AN5" s="42">
        <v>0.25</v>
      </c>
      <c r="AO5" s="42">
        <v>0.11</v>
      </c>
    </row>
    <row r="6" spans="1:41" x14ac:dyDescent="0.3">
      <c r="A6" s="45" t="s">
        <v>201</v>
      </c>
      <c r="B6" s="45" t="s">
        <v>227</v>
      </c>
      <c r="C6" s="45" t="s">
        <v>198</v>
      </c>
      <c r="D6" s="42">
        <v>0.09</v>
      </c>
      <c r="E6" s="42">
        <v>9.7200000000000006</v>
      </c>
      <c r="F6" s="42">
        <v>0</v>
      </c>
      <c r="G6" s="42">
        <v>89.32</v>
      </c>
      <c r="H6" s="42">
        <v>0.04</v>
      </c>
      <c r="I6" s="42">
        <v>0</v>
      </c>
      <c r="J6" s="42">
        <v>0</v>
      </c>
      <c r="K6" s="42">
        <v>0</v>
      </c>
      <c r="L6" s="42">
        <v>99.17</v>
      </c>
      <c r="M6" s="42"/>
      <c r="N6" s="43" t="s">
        <v>201</v>
      </c>
      <c r="O6" s="42">
        <v>0.25</v>
      </c>
      <c r="P6" s="42">
        <v>16.63</v>
      </c>
      <c r="Q6" s="42">
        <v>0</v>
      </c>
      <c r="R6" s="42">
        <v>83.65</v>
      </c>
      <c r="S6" s="42">
        <v>0.12</v>
      </c>
      <c r="T6" s="42">
        <v>0</v>
      </c>
      <c r="U6" s="42">
        <v>0</v>
      </c>
      <c r="V6" s="42">
        <v>0</v>
      </c>
      <c r="W6" s="42">
        <v>100.65</v>
      </c>
      <c r="X6" s="42"/>
      <c r="Y6" s="44">
        <v>1024</v>
      </c>
      <c r="Z6" s="42">
        <v>1794</v>
      </c>
      <c r="AA6" s="42">
        <v>1773</v>
      </c>
      <c r="AB6" s="42">
        <v>2300</v>
      </c>
      <c r="AC6" s="42">
        <v>624</v>
      </c>
      <c r="AD6" s="42">
        <v>1901</v>
      </c>
      <c r="AE6" s="42">
        <v>2901</v>
      </c>
      <c r="AF6" s="42">
        <v>3034</v>
      </c>
      <c r="AG6" s="42"/>
      <c r="AH6" s="44">
        <v>0.05</v>
      </c>
      <c r="AI6" s="42">
        <v>0.4</v>
      </c>
      <c r="AJ6" s="42">
        <v>0.13</v>
      </c>
      <c r="AK6" s="42">
        <v>1.28</v>
      </c>
      <c r="AL6" s="42">
        <v>0.05</v>
      </c>
      <c r="AM6" s="42">
        <v>0.16</v>
      </c>
      <c r="AN6" s="42">
        <v>0.24</v>
      </c>
      <c r="AO6" s="42">
        <v>0.11</v>
      </c>
    </row>
    <row r="7" spans="1:41" x14ac:dyDescent="0.3">
      <c r="A7" s="45" t="s">
        <v>202</v>
      </c>
      <c r="B7" s="45" t="s">
        <v>227</v>
      </c>
      <c r="C7" s="45" t="s">
        <v>198</v>
      </c>
      <c r="D7" s="42">
        <v>0.19</v>
      </c>
      <c r="E7" s="42">
        <v>7.98</v>
      </c>
      <c r="F7" s="42">
        <v>0</v>
      </c>
      <c r="G7" s="42">
        <v>91.08</v>
      </c>
      <c r="H7" s="42">
        <v>0.01</v>
      </c>
      <c r="I7" s="42">
        <v>0.03</v>
      </c>
      <c r="J7" s="42">
        <v>0</v>
      </c>
      <c r="K7" s="42">
        <v>0</v>
      </c>
      <c r="L7" s="42">
        <v>99.29</v>
      </c>
      <c r="M7" s="42"/>
      <c r="N7" s="43" t="s">
        <v>202</v>
      </c>
      <c r="O7" s="42">
        <v>0.55000000000000004</v>
      </c>
      <c r="P7" s="42">
        <v>13.79</v>
      </c>
      <c r="Q7" s="42">
        <v>0</v>
      </c>
      <c r="R7" s="42">
        <v>86.13</v>
      </c>
      <c r="S7" s="42">
        <v>0.02</v>
      </c>
      <c r="T7" s="42">
        <v>0.04</v>
      </c>
      <c r="U7" s="42">
        <v>0</v>
      </c>
      <c r="V7" s="42">
        <v>0</v>
      </c>
      <c r="W7" s="42">
        <v>100.54</v>
      </c>
      <c r="X7" s="42"/>
      <c r="Y7" s="44">
        <v>994</v>
      </c>
      <c r="Z7" s="42">
        <v>1825</v>
      </c>
      <c r="AA7" s="42">
        <v>1688</v>
      </c>
      <c r="AB7" s="42">
        <v>2270</v>
      </c>
      <c r="AC7" s="42">
        <v>639</v>
      </c>
      <c r="AD7" s="42">
        <v>1534</v>
      </c>
      <c r="AE7" s="42">
        <v>2943</v>
      </c>
      <c r="AF7" s="42">
        <v>2968</v>
      </c>
      <c r="AG7" s="42"/>
      <c r="AH7" s="44">
        <v>0.04</v>
      </c>
      <c r="AI7" s="42">
        <v>0.37</v>
      </c>
      <c r="AJ7" s="42">
        <v>0.13</v>
      </c>
      <c r="AK7" s="42">
        <v>1.29</v>
      </c>
      <c r="AL7" s="42">
        <v>0.05</v>
      </c>
      <c r="AM7" s="42">
        <v>0.13</v>
      </c>
      <c r="AN7" s="42">
        <v>0.24</v>
      </c>
      <c r="AO7" s="42">
        <v>0.1</v>
      </c>
    </row>
    <row r="8" spans="1:41" x14ac:dyDescent="0.3">
      <c r="A8" s="45" t="s">
        <v>203</v>
      </c>
      <c r="B8" s="45" t="s">
        <v>227</v>
      </c>
      <c r="C8" s="45" t="s">
        <v>198</v>
      </c>
      <c r="D8" s="42">
        <v>0.27</v>
      </c>
      <c r="E8" s="42">
        <v>5.93</v>
      </c>
      <c r="F8" s="42">
        <v>0</v>
      </c>
      <c r="G8" s="42">
        <v>91.96</v>
      </c>
      <c r="H8" s="42">
        <v>0</v>
      </c>
      <c r="I8" s="42">
        <v>0</v>
      </c>
      <c r="J8" s="42">
        <v>0</v>
      </c>
      <c r="K8" s="42">
        <v>0</v>
      </c>
      <c r="L8" s="42">
        <v>98.17</v>
      </c>
      <c r="M8" s="42"/>
      <c r="N8" s="43" t="s">
        <v>203</v>
      </c>
      <c r="O8" s="42">
        <v>0.83</v>
      </c>
      <c r="P8" s="42">
        <v>10.51</v>
      </c>
      <c r="Q8" s="42">
        <v>0</v>
      </c>
      <c r="R8" s="42">
        <v>89.28</v>
      </c>
      <c r="S8" s="42">
        <v>0</v>
      </c>
      <c r="T8" s="42">
        <v>0</v>
      </c>
      <c r="U8" s="42">
        <v>0</v>
      </c>
      <c r="V8" s="42">
        <v>0</v>
      </c>
      <c r="W8" s="42">
        <v>100.62</v>
      </c>
      <c r="X8" s="42"/>
      <c r="Y8" s="44">
        <v>909</v>
      </c>
      <c r="Z8" s="42">
        <v>1866</v>
      </c>
      <c r="AA8" s="42">
        <v>1716</v>
      </c>
      <c r="AB8" s="42">
        <v>2283</v>
      </c>
      <c r="AC8" s="42">
        <v>648</v>
      </c>
      <c r="AD8" s="42">
        <v>1599</v>
      </c>
      <c r="AE8" s="42">
        <v>3019</v>
      </c>
      <c r="AF8" s="42">
        <v>3168</v>
      </c>
      <c r="AG8" s="42"/>
      <c r="AH8" s="44">
        <v>0.04</v>
      </c>
      <c r="AI8" s="42">
        <v>0.33</v>
      </c>
      <c r="AJ8" s="42">
        <v>0.13</v>
      </c>
      <c r="AK8" s="42">
        <v>1.3</v>
      </c>
      <c r="AL8" s="42">
        <v>0.05</v>
      </c>
      <c r="AM8" s="42">
        <v>0.13</v>
      </c>
      <c r="AN8" s="42">
        <v>0.24</v>
      </c>
      <c r="AO8" s="42">
        <v>0.1</v>
      </c>
    </row>
    <row r="9" spans="1:41" x14ac:dyDescent="0.3">
      <c r="A9" s="45" t="s">
        <v>204</v>
      </c>
      <c r="B9" s="45" t="s">
        <v>227</v>
      </c>
      <c r="C9" s="45" t="s">
        <v>198</v>
      </c>
      <c r="D9" s="42">
        <v>0</v>
      </c>
      <c r="E9" s="42">
        <v>12.03</v>
      </c>
      <c r="F9" s="42">
        <v>0</v>
      </c>
      <c r="G9" s="42">
        <v>86.13</v>
      </c>
      <c r="H9" s="42">
        <v>0</v>
      </c>
      <c r="I9" s="42">
        <v>0</v>
      </c>
      <c r="J9" s="42">
        <v>0</v>
      </c>
      <c r="K9" s="42">
        <v>0</v>
      </c>
      <c r="L9" s="42">
        <v>98.16</v>
      </c>
      <c r="M9" s="42"/>
      <c r="N9" s="43" t="s">
        <v>204</v>
      </c>
      <c r="O9" s="42">
        <v>0</v>
      </c>
      <c r="P9" s="42">
        <v>20.51</v>
      </c>
      <c r="Q9" s="42">
        <v>0</v>
      </c>
      <c r="R9" s="42">
        <v>80.400000000000006</v>
      </c>
      <c r="S9" s="42">
        <v>0</v>
      </c>
      <c r="T9" s="42">
        <v>0</v>
      </c>
      <c r="U9" s="42">
        <v>0</v>
      </c>
      <c r="V9" s="42">
        <v>0</v>
      </c>
      <c r="W9" s="42">
        <v>100.9</v>
      </c>
      <c r="X9" s="42"/>
      <c r="Y9" s="44">
        <v>962</v>
      </c>
      <c r="Z9" s="42">
        <v>1784</v>
      </c>
      <c r="AA9" s="42">
        <v>1684</v>
      </c>
      <c r="AB9" s="42">
        <v>2330</v>
      </c>
      <c r="AC9" s="42">
        <v>648</v>
      </c>
      <c r="AD9" s="42">
        <v>1600</v>
      </c>
      <c r="AE9" s="42">
        <v>3249</v>
      </c>
      <c r="AF9" s="42">
        <v>3065</v>
      </c>
      <c r="AG9" s="42"/>
      <c r="AH9" s="44">
        <v>0.05</v>
      </c>
      <c r="AI9" s="42">
        <v>0.44</v>
      </c>
      <c r="AJ9" s="42">
        <v>0.13</v>
      </c>
      <c r="AK9" s="42">
        <v>1.25</v>
      </c>
      <c r="AL9" s="42">
        <v>0.05</v>
      </c>
      <c r="AM9" s="42">
        <v>0.13</v>
      </c>
      <c r="AN9" s="42">
        <v>0.26</v>
      </c>
      <c r="AO9" s="42">
        <v>0.11</v>
      </c>
    </row>
    <row r="10" spans="1:41" x14ac:dyDescent="0.3">
      <c r="A10" s="45" t="s">
        <v>205</v>
      </c>
      <c r="B10" s="45" t="s">
        <v>228</v>
      </c>
      <c r="C10" s="45" t="s">
        <v>206</v>
      </c>
      <c r="D10" s="42">
        <v>0</v>
      </c>
      <c r="E10" s="42">
        <v>13.44</v>
      </c>
      <c r="F10" s="42">
        <v>0</v>
      </c>
      <c r="G10" s="42">
        <v>83.63</v>
      </c>
      <c r="H10" s="42">
        <v>0</v>
      </c>
      <c r="I10" s="42">
        <v>0</v>
      </c>
      <c r="J10" s="42">
        <v>3.03</v>
      </c>
      <c r="K10" s="42">
        <v>0</v>
      </c>
      <c r="L10" s="42">
        <v>100.11</v>
      </c>
      <c r="M10" s="42"/>
      <c r="N10" s="43" t="s">
        <v>205</v>
      </c>
      <c r="O10" s="42">
        <v>0</v>
      </c>
      <c r="P10" s="42">
        <v>22.17</v>
      </c>
      <c r="Q10" s="42">
        <v>0</v>
      </c>
      <c r="R10" s="42">
        <v>75.540000000000006</v>
      </c>
      <c r="S10" s="42">
        <v>0</v>
      </c>
      <c r="T10" s="42">
        <v>0</v>
      </c>
      <c r="U10" s="42">
        <v>2.69</v>
      </c>
      <c r="V10" s="42">
        <v>0</v>
      </c>
      <c r="W10" s="42">
        <v>100.41</v>
      </c>
      <c r="X10" s="42"/>
      <c r="Y10" s="44">
        <v>820</v>
      </c>
      <c r="Z10" s="42">
        <v>1856</v>
      </c>
      <c r="AA10" s="42">
        <v>1713</v>
      </c>
      <c r="AB10" s="42">
        <v>2200</v>
      </c>
      <c r="AC10" s="42">
        <v>648</v>
      </c>
      <c r="AD10" s="42">
        <v>1547</v>
      </c>
      <c r="AE10" s="42">
        <v>3174</v>
      </c>
      <c r="AF10" s="42">
        <v>3174</v>
      </c>
      <c r="AG10" s="42"/>
      <c r="AH10" s="44">
        <v>0.05</v>
      </c>
      <c r="AI10" s="42">
        <v>0.46</v>
      </c>
      <c r="AJ10" s="42">
        <v>0.14000000000000001</v>
      </c>
      <c r="AK10" s="42">
        <v>1.22</v>
      </c>
      <c r="AL10" s="42">
        <v>0.05</v>
      </c>
      <c r="AM10" s="42">
        <v>0.13</v>
      </c>
      <c r="AN10" s="42">
        <v>0.37</v>
      </c>
      <c r="AO10" s="42">
        <v>0.1</v>
      </c>
    </row>
    <row r="11" spans="1:41" x14ac:dyDescent="0.3">
      <c r="A11" s="45" t="s">
        <v>207</v>
      </c>
      <c r="B11" s="45" t="s">
        <v>228</v>
      </c>
      <c r="C11" s="45" t="s">
        <v>206</v>
      </c>
      <c r="D11" s="42">
        <v>0.08</v>
      </c>
      <c r="E11" s="42">
        <v>9.7899999999999991</v>
      </c>
      <c r="F11" s="42">
        <v>0</v>
      </c>
      <c r="G11" s="42">
        <v>86.88</v>
      </c>
      <c r="H11" s="42">
        <v>0.02</v>
      </c>
      <c r="I11" s="42">
        <v>0</v>
      </c>
      <c r="J11" s="42">
        <v>2.82</v>
      </c>
      <c r="K11" s="42">
        <v>0</v>
      </c>
      <c r="L11" s="42">
        <v>99.6</v>
      </c>
      <c r="M11" s="42"/>
      <c r="N11" s="43" t="s">
        <v>207</v>
      </c>
      <c r="O11" s="42">
        <v>0.23</v>
      </c>
      <c r="P11" s="42">
        <v>16.649999999999999</v>
      </c>
      <c r="Q11" s="42">
        <v>0</v>
      </c>
      <c r="R11" s="42">
        <v>80.88</v>
      </c>
      <c r="S11" s="42">
        <v>0.06</v>
      </c>
      <c r="T11" s="42">
        <v>0</v>
      </c>
      <c r="U11" s="42">
        <v>2.58</v>
      </c>
      <c r="V11" s="42">
        <v>0</v>
      </c>
      <c r="W11" s="42">
        <v>100.41</v>
      </c>
      <c r="X11" s="42"/>
      <c r="Y11" s="44">
        <v>1065</v>
      </c>
      <c r="Z11" s="42">
        <v>1738</v>
      </c>
      <c r="AA11" s="42">
        <v>1760</v>
      </c>
      <c r="AB11" s="42">
        <v>2280</v>
      </c>
      <c r="AC11" s="42">
        <v>641</v>
      </c>
      <c r="AD11" s="42">
        <v>1547</v>
      </c>
      <c r="AE11" s="42">
        <v>3038</v>
      </c>
      <c r="AF11" s="42">
        <v>3148</v>
      </c>
      <c r="AG11" s="42"/>
      <c r="AH11" s="44">
        <v>0.04</v>
      </c>
      <c r="AI11" s="42">
        <v>0.4</v>
      </c>
      <c r="AJ11" s="42">
        <v>0.14000000000000001</v>
      </c>
      <c r="AK11" s="42">
        <v>1.25</v>
      </c>
      <c r="AL11" s="42">
        <v>0.05</v>
      </c>
      <c r="AM11" s="42">
        <v>0.13</v>
      </c>
      <c r="AN11" s="42">
        <v>0.36</v>
      </c>
      <c r="AO11" s="42">
        <v>0.11</v>
      </c>
    </row>
    <row r="12" spans="1:41" x14ac:dyDescent="0.3">
      <c r="A12" s="45" t="s">
        <v>208</v>
      </c>
      <c r="B12" s="45" t="s">
        <v>228</v>
      </c>
      <c r="C12" s="45" t="s">
        <v>206</v>
      </c>
      <c r="D12" s="42">
        <v>0</v>
      </c>
      <c r="E12" s="42">
        <v>11.74</v>
      </c>
      <c r="F12" s="42">
        <v>0</v>
      </c>
      <c r="G12" s="42">
        <v>84.53</v>
      </c>
      <c r="H12" s="42">
        <v>0</v>
      </c>
      <c r="I12" s="42">
        <v>0.02</v>
      </c>
      <c r="J12" s="42">
        <v>2.85</v>
      </c>
      <c r="K12" s="42">
        <v>0.03</v>
      </c>
      <c r="L12" s="42">
        <v>99.16</v>
      </c>
      <c r="M12" s="42"/>
      <c r="N12" s="43" t="s">
        <v>208</v>
      </c>
      <c r="O12" s="42">
        <v>0</v>
      </c>
      <c r="P12" s="42">
        <v>19.77</v>
      </c>
      <c r="Q12" s="42">
        <v>0</v>
      </c>
      <c r="R12" s="42">
        <v>77.95</v>
      </c>
      <c r="S12" s="42">
        <v>0</v>
      </c>
      <c r="T12" s="42">
        <v>0.02</v>
      </c>
      <c r="U12" s="42">
        <v>2.58</v>
      </c>
      <c r="V12" s="42">
        <v>0.03</v>
      </c>
      <c r="W12" s="42">
        <v>100.34</v>
      </c>
      <c r="X12" s="42"/>
      <c r="Y12" s="44">
        <v>993</v>
      </c>
      <c r="Z12" s="42">
        <v>1703</v>
      </c>
      <c r="AA12" s="42">
        <v>1645</v>
      </c>
      <c r="AB12" s="42">
        <v>2305</v>
      </c>
      <c r="AC12" s="42">
        <v>642</v>
      </c>
      <c r="AD12" s="42">
        <v>1578</v>
      </c>
      <c r="AE12" s="42">
        <v>3154</v>
      </c>
      <c r="AF12" s="42">
        <v>2957</v>
      </c>
      <c r="AG12" s="42"/>
      <c r="AH12" s="44">
        <v>0.05</v>
      </c>
      <c r="AI12" s="42">
        <v>0.43</v>
      </c>
      <c r="AJ12" s="42">
        <v>0.13</v>
      </c>
      <c r="AK12" s="42">
        <v>1.23</v>
      </c>
      <c r="AL12" s="42">
        <v>0.05</v>
      </c>
      <c r="AM12" s="42">
        <v>0.13</v>
      </c>
      <c r="AN12" s="42">
        <v>0.37</v>
      </c>
      <c r="AO12" s="42">
        <v>0.11</v>
      </c>
    </row>
    <row r="13" spans="1:41" x14ac:dyDescent="0.3">
      <c r="A13" s="45" t="s">
        <v>209</v>
      </c>
      <c r="B13" s="45" t="s">
        <v>228</v>
      </c>
      <c r="C13" s="45" t="s">
        <v>206</v>
      </c>
      <c r="D13" s="42">
        <v>0.2</v>
      </c>
      <c r="E13" s="42">
        <v>10.050000000000001</v>
      </c>
      <c r="F13" s="42">
        <v>0</v>
      </c>
      <c r="G13" s="42">
        <v>85.71</v>
      </c>
      <c r="H13" s="42">
        <v>0</v>
      </c>
      <c r="I13" s="42">
        <v>0.02</v>
      </c>
      <c r="J13" s="42">
        <v>2.82</v>
      </c>
      <c r="K13" s="42">
        <v>0</v>
      </c>
      <c r="L13" s="42">
        <v>98.8</v>
      </c>
      <c r="M13" s="42"/>
      <c r="N13" s="43" t="s">
        <v>209</v>
      </c>
      <c r="O13" s="42">
        <v>0.57999999999999996</v>
      </c>
      <c r="P13" s="42">
        <v>17.149999999999999</v>
      </c>
      <c r="Q13" s="42">
        <v>0</v>
      </c>
      <c r="R13" s="42">
        <v>80.099999999999994</v>
      </c>
      <c r="S13" s="42">
        <v>0.01</v>
      </c>
      <c r="T13" s="42">
        <v>0.03</v>
      </c>
      <c r="U13" s="42">
        <v>2.59</v>
      </c>
      <c r="V13" s="42">
        <v>0</v>
      </c>
      <c r="W13" s="42">
        <v>100.45</v>
      </c>
      <c r="X13" s="42"/>
      <c r="Y13" s="44">
        <v>1007</v>
      </c>
      <c r="Z13" s="42">
        <v>1680</v>
      </c>
      <c r="AA13" s="42">
        <v>1731</v>
      </c>
      <c r="AB13" s="42">
        <v>2230</v>
      </c>
      <c r="AC13" s="42">
        <v>641</v>
      </c>
      <c r="AD13" s="42">
        <v>1581</v>
      </c>
      <c r="AE13" s="42">
        <v>2979</v>
      </c>
      <c r="AF13" s="42">
        <v>3080</v>
      </c>
      <c r="AG13" s="42"/>
      <c r="AH13" s="44">
        <v>0.04</v>
      </c>
      <c r="AI13" s="42">
        <v>0.4</v>
      </c>
      <c r="AJ13" s="42">
        <v>0.13</v>
      </c>
      <c r="AK13" s="42">
        <v>1.24</v>
      </c>
      <c r="AL13" s="42">
        <v>0.05</v>
      </c>
      <c r="AM13" s="42">
        <v>0.13</v>
      </c>
      <c r="AN13" s="42">
        <v>0.36</v>
      </c>
      <c r="AO13" s="42">
        <v>0.1</v>
      </c>
    </row>
    <row r="14" spans="1:41" x14ac:dyDescent="0.3">
      <c r="A14" s="45" t="s">
        <v>210</v>
      </c>
      <c r="B14" s="45" t="s">
        <v>228</v>
      </c>
      <c r="C14" s="45" t="s">
        <v>206</v>
      </c>
      <c r="D14" s="42">
        <v>0.22</v>
      </c>
      <c r="E14" s="42">
        <v>11.56</v>
      </c>
      <c r="F14" s="42">
        <v>0</v>
      </c>
      <c r="G14" s="42">
        <v>84.37</v>
      </c>
      <c r="H14" s="42">
        <v>0</v>
      </c>
      <c r="I14" s="42">
        <v>0.02</v>
      </c>
      <c r="J14" s="42">
        <v>3.29</v>
      </c>
      <c r="K14" s="42">
        <v>0</v>
      </c>
      <c r="L14" s="42">
        <v>99.47</v>
      </c>
      <c r="M14" s="42"/>
      <c r="N14" s="43" t="s">
        <v>210</v>
      </c>
      <c r="O14" s="42">
        <v>0.61</v>
      </c>
      <c r="P14" s="42">
        <v>19.39</v>
      </c>
      <c r="Q14" s="42">
        <v>0</v>
      </c>
      <c r="R14" s="42">
        <v>77.459999999999994</v>
      </c>
      <c r="S14" s="42">
        <v>0</v>
      </c>
      <c r="T14" s="42">
        <v>0.03</v>
      </c>
      <c r="U14" s="42">
        <v>2.97</v>
      </c>
      <c r="V14" s="42">
        <v>0</v>
      </c>
      <c r="W14" s="42">
        <v>100.46</v>
      </c>
      <c r="X14" s="42"/>
      <c r="Y14" s="44">
        <v>872</v>
      </c>
      <c r="Z14" s="42">
        <v>1782</v>
      </c>
      <c r="AA14" s="42">
        <v>1677</v>
      </c>
      <c r="AB14" s="42">
        <v>2199</v>
      </c>
      <c r="AC14" s="42">
        <v>652</v>
      </c>
      <c r="AD14" s="42">
        <v>1559</v>
      </c>
      <c r="AE14" s="42">
        <v>2791</v>
      </c>
      <c r="AF14" s="42">
        <v>3050</v>
      </c>
      <c r="AG14" s="42"/>
      <c r="AH14" s="44">
        <v>0.04</v>
      </c>
      <c r="AI14" s="42">
        <v>0.43</v>
      </c>
      <c r="AJ14" s="42">
        <v>0.13</v>
      </c>
      <c r="AK14" s="42">
        <v>1.23</v>
      </c>
      <c r="AL14" s="42">
        <v>0.05</v>
      </c>
      <c r="AM14" s="42">
        <v>0.13</v>
      </c>
      <c r="AN14" s="42">
        <v>0.36</v>
      </c>
      <c r="AO14" s="42">
        <v>0.11</v>
      </c>
    </row>
    <row r="15" spans="1:41" x14ac:dyDescent="0.3">
      <c r="A15" s="45" t="s">
        <v>211</v>
      </c>
      <c r="B15" s="45" t="s">
        <v>228</v>
      </c>
      <c r="C15" s="45" t="s">
        <v>212</v>
      </c>
      <c r="D15" s="42">
        <v>0</v>
      </c>
      <c r="E15" s="42">
        <v>14.89</v>
      </c>
      <c r="F15" s="42">
        <v>0</v>
      </c>
      <c r="G15" s="42">
        <v>81.96</v>
      </c>
      <c r="H15" s="42">
        <v>0.01</v>
      </c>
      <c r="I15" s="42">
        <v>0</v>
      </c>
      <c r="J15" s="42">
        <v>3.34</v>
      </c>
      <c r="K15" s="42">
        <v>0</v>
      </c>
      <c r="L15" s="42">
        <v>100.21</v>
      </c>
      <c r="M15" s="42"/>
      <c r="N15" s="43" t="s">
        <v>211</v>
      </c>
      <c r="O15" s="42">
        <v>0</v>
      </c>
      <c r="P15" s="42">
        <v>24.33</v>
      </c>
      <c r="Q15" s="42">
        <v>0</v>
      </c>
      <c r="R15" s="42">
        <v>73.349999999999994</v>
      </c>
      <c r="S15" s="42">
        <v>0.05</v>
      </c>
      <c r="T15" s="42">
        <v>0</v>
      </c>
      <c r="U15" s="42">
        <v>2.94</v>
      </c>
      <c r="V15" s="42">
        <v>0</v>
      </c>
      <c r="W15" s="42">
        <v>100.67</v>
      </c>
      <c r="X15" s="42"/>
      <c r="Y15" s="44">
        <v>841</v>
      </c>
      <c r="Z15" s="42">
        <v>1752</v>
      </c>
      <c r="AA15" s="42">
        <v>1709</v>
      </c>
      <c r="AB15" s="42">
        <v>2212</v>
      </c>
      <c r="AC15" s="42">
        <v>638</v>
      </c>
      <c r="AD15" s="42">
        <v>1543</v>
      </c>
      <c r="AE15" s="42">
        <v>3205</v>
      </c>
      <c r="AF15" s="42">
        <v>3093</v>
      </c>
      <c r="AG15" s="42"/>
      <c r="AH15" s="44">
        <v>0.05</v>
      </c>
      <c r="AI15" s="42">
        <v>0.48</v>
      </c>
      <c r="AJ15" s="42">
        <v>0.13</v>
      </c>
      <c r="AK15" s="42">
        <v>1.21</v>
      </c>
      <c r="AL15" s="42">
        <v>0.05</v>
      </c>
      <c r="AM15" s="42">
        <v>0.13</v>
      </c>
      <c r="AN15" s="42">
        <v>0.39</v>
      </c>
      <c r="AO15" s="42">
        <v>0.11</v>
      </c>
    </row>
    <row r="16" spans="1:41" x14ac:dyDescent="0.3">
      <c r="A16" s="45" t="s">
        <v>213</v>
      </c>
      <c r="B16" s="45" t="s">
        <v>228</v>
      </c>
      <c r="C16" s="45" t="s">
        <v>212</v>
      </c>
      <c r="D16" s="42">
        <v>0</v>
      </c>
      <c r="E16" s="42">
        <v>12.9</v>
      </c>
      <c r="F16" s="42">
        <v>0</v>
      </c>
      <c r="G16" s="42">
        <v>83.09</v>
      </c>
      <c r="H16" s="42">
        <v>0.02</v>
      </c>
      <c r="I16" s="42">
        <v>0</v>
      </c>
      <c r="J16" s="42">
        <v>3.46</v>
      </c>
      <c r="K16" s="42">
        <v>0</v>
      </c>
      <c r="L16" s="42">
        <v>99.46</v>
      </c>
      <c r="M16" s="42"/>
      <c r="N16" s="43" t="s">
        <v>213</v>
      </c>
      <c r="O16" s="42">
        <v>0</v>
      </c>
      <c r="P16" s="42">
        <v>21.49</v>
      </c>
      <c r="Q16" s="42">
        <v>0</v>
      </c>
      <c r="R16" s="42">
        <v>75.819999999999993</v>
      </c>
      <c r="S16" s="42">
        <v>0.06</v>
      </c>
      <c r="T16" s="42">
        <v>0</v>
      </c>
      <c r="U16" s="42">
        <v>3.1</v>
      </c>
      <c r="V16" s="42">
        <v>0</v>
      </c>
      <c r="W16" s="42">
        <v>100.46</v>
      </c>
      <c r="X16" s="42"/>
      <c r="Y16" s="44">
        <v>812</v>
      </c>
      <c r="Z16" s="42">
        <v>1640</v>
      </c>
      <c r="AA16" s="42">
        <v>1693</v>
      </c>
      <c r="AB16" s="42">
        <v>2198</v>
      </c>
      <c r="AC16" s="42">
        <v>638</v>
      </c>
      <c r="AD16" s="42">
        <v>1533</v>
      </c>
      <c r="AE16" s="42">
        <v>3272</v>
      </c>
      <c r="AF16" s="42">
        <v>3092</v>
      </c>
      <c r="AG16" s="42"/>
      <c r="AH16" s="44">
        <v>0.05</v>
      </c>
      <c r="AI16" s="42">
        <v>0.45</v>
      </c>
      <c r="AJ16" s="42">
        <v>0.13</v>
      </c>
      <c r="AK16" s="42">
        <v>1.22</v>
      </c>
      <c r="AL16" s="42">
        <v>0.05</v>
      </c>
      <c r="AM16" s="42">
        <v>0.13</v>
      </c>
      <c r="AN16" s="42">
        <v>0.39</v>
      </c>
      <c r="AO16" s="42">
        <v>0.1</v>
      </c>
    </row>
    <row r="17" spans="1:41" x14ac:dyDescent="0.3">
      <c r="A17" s="45" t="s">
        <v>214</v>
      </c>
      <c r="B17" s="45" t="s">
        <v>228</v>
      </c>
      <c r="C17" s="45" t="s">
        <v>212</v>
      </c>
      <c r="D17" s="42">
        <v>7.0000000000000007E-2</v>
      </c>
      <c r="E17" s="42">
        <v>11.09</v>
      </c>
      <c r="F17" s="42">
        <v>0</v>
      </c>
      <c r="G17" s="42">
        <v>85.44</v>
      </c>
      <c r="H17" s="42">
        <v>0</v>
      </c>
      <c r="I17" s="42">
        <v>0</v>
      </c>
      <c r="J17" s="42">
        <v>3.42</v>
      </c>
      <c r="K17" s="42">
        <v>0</v>
      </c>
      <c r="L17" s="42">
        <v>100.02</v>
      </c>
      <c r="M17" s="42"/>
      <c r="N17" s="43" t="s">
        <v>214</v>
      </c>
      <c r="O17" s="42">
        <v>0.19</v>
      </c>
      <c r="P17" s="42">
        <v>18.579999999999998</v>
      </c>
      <c r="Q17" s="42">
        <v>0</v>
      </c>
      <c r="R17" s="42">
        <v>78.41</v>
      </c>
      <c r="S17" s="42">
        <v>0</v>
      </c>
      <c r="T17" s="42">
        <v>0</v>
      </c>
      <c r="U17" s="42">
        <v>3.08</v>
      </c>
      <c r="V17" s="42">
        <v>0</v>
      </c>
      <c r="W17" s="42">
        <v>100.27</v>
      </c>
      <c r="X17" s="42"/>
      <c r="Y17" s="44">
        <v>924</v>
      </c>
      <c r="Z17" s="42">
        <v>1817</v>
      </c>
      <c r="AA17" s="42">
        <v>1658</v>
      </c>
      <c r="AB17" s="42">
        <v>2281</v>
      </c>
      <c r="AC17" s="42">
        <v>661</v>
      </c>
      <c r="AD17" s="42">
        <v>1539</v>
      </c>
      <c r="AE17" s="42">
        <v>3045</v>
      </c>
      <c r="AF17" s="42">
        <v>3018</v>
      </c>
      <c r="AG17" s="42"/>
      <c r="AH17" s="44">
        <v>0.05</v>
      </c>
      <c r="AI17" s="42">
        <v>0.42</v>
      </c>
      <c r="AJ17" s="42">
        <v>0.13</v>
      </c>
      <c r="AK17" s="42">
        <v>1.24</v>
      </c>
      <c r="AL17" s="42">
        <v>0.05</v>
      </c>
      <c r="AM17" s="42">
        <v>0.13</v>
      </c>
      <c r="AN17" s="42">
        <v>0.38</v>
      </c>
      <c r="AO17" s="42">
        <v>0.11</v>
      </c>
    </row>
    <row r="18" spans="1:41" x14ac:dyDescent="0.3">
      <c r="A18" s="45" t="s">
        <v>215</v>
      </c>
      <c r="B18" s="45" t="s">
        <v>228</v>
      </c>
      <c r="C18" s="45" t="s">
        <v>212</v>
      </c>
      <c r="D18" s="42">
        <v>0</v>
      </c>
      <c r="E18" s="42">
        <v>13.95</v>
      </c>
      <c r="F18" s="42">
        <v>0</v>
      </c>
      <c r="G18" s="42">
        <v>81.97</v>
      </c>
      <c r="H18" s="42">
        <v>0</v>
      </c>
      <c r="I18" s="42">
        <v>0</v>
      </c>
      <c r="J18" s="42">
        <v>3.43</v>
      </c>
      <c r="K18" s="42">
        <v>0.01</v>
      </c>
      <c r="L18" s="42">
        <v>99.37</v>
      </c>
      <c r="M18" s="42"/>
      <c r="N18" s="43" t="s">
        <v>215</v>
      </c>
      <c r="O18" s="42">
        <v>0</v>
      </c>
      <c r="P18" s="42">
        <v>23.08</v>
      </c>
      <c r="Q18" s="42">
        <v>0</v>
      </c>
      <c r="R18" s="42">
        <v>74.239999999999995</v>
      </c>
      <c r="S18" s="42">
        <v>0.01</v>
      </c>
      <c r="T18" s="42">
        <v>0</v>
      </c>
      <c r="U18" s="42">
        <v>3.05</v>
      </c>
      <c r="V18" s="42">
        <v>0.01</v>
      </c>
      <c r="W18" s="42">
        <v>100.39</v>
      </c>
      <c r="X18" s="42"/>
      <c r="Y18" s="44">
        <v>914</v>
      </c>
      <c r="Z18" s="42">
        <v>1649</v>
      </c>
      <c r="AA18" s="42">
        <v>1708</v>
      </c>
      <c r="AB18" s="42">
        <v>2206</v>
      </c>
      <c r="AC18" s="42">
        <v>636</v>
      </c>
      <c r="AD18" s="42">
        <v>1558</v>
      </c>
      <c r="AE18" s="42">
        <v>2902</v>
      </c>
      <c r="AF18" s="42">
        <v>2928</v>
      </c>
      <c r="AG18" s="42"/>
      <c r="AH18" s="44">
        <v>0.05</v>
      </c>
      <c r="AI18" s="42">
        <v>0.47</v>
      </c>
      <c r="AJ18" s="42">
        <v>0.13</v>
      </c>
      <c r="AK18" s="42">
        <v>1.21</v>
      </c>
      <c r="AL18" s="42">
        <v>0.05</v>
      </c>
      <c r="AM18" s="42">
        <v>0.13</v>
      </c>
      <c r="AN18" s="42">
        <v>0.37</v>
      </c>
      <c r="AO18" s="42">
        <v>0.11</v>
      </c>
    </row>
    <row r="19" spans="1:41" x14ac:dyDescent="0.3">
      <c r="A19" s="45" t="s">
        <v>216</v>
      </c>
      <c r="B19" s="45" t="s">
        <v>228</v>
      </c>
      <c r="C19" s="45" t="s">
        <v>212</v>
      </c>
      <c r="D19" s="42">
        <v>0.57999999999999996</v>
      </c>
      <c r="E19" s="42">
        <v>10.78</v>
      </c>
      <c r="F19" s="42">
        <v>0</v>
      </c>
      <c r="G19" s="42">
        <v>86.04</v>
      </c>
      <c r="H19" s="42">
        <v>0.01</v>
      </c>
      <c r="I19" s="42">
        <v>0.04</v>
      </c>
      <c r="J19" s="42">
        <v>3.26</v>
      </c>
      <c r="K19" s="42">
        <v>0</v>
      </c>
      <c r="L19" s="42">
        <v>100.71</v>
      </c>
      <c r="M19" s="42"/>
      <c r="N19" s="43" t="s">
        <v>216</v>
      </c>
      <c r="O19" s="42">
        <v>1.62</v>
      </c>
      <c r="P19" s="42">
        <v>17.82</v>
      </c>
      <c r="Q19" s="42">
        <v>0</v>
      </c>
      <c r="R19" s="42">
        <v>77.89</v>
      </c>
      <c r="S19" s="42">
        <v>0.04</v>
      </c>
      <c r="T19" s="42">
        <v>0.06</v>
      </c>
      <c r="U19" s="42">
        <v>2.9</v>
      </c>
      <c r="V19" s="42">
        <v>0</v>
      </c>
      <c r="W19" s="42">
        <v>100.32</v>
      </c>
      <c r="X19" s="42"/>
      <c r="Y19" s="44">
        <v>1024</v>
      </c>
      <c r="Z19" s="42">
        <v>1654</v>
      </c>
      <c r="AA19" s="42">
        <v>1691</v>
      </c>
      <c r="AB19" s="42">
        <v>2314</v>
      </c>
      <c r="AC19" s="42">
        <v>640</v>
      </c>
      <c r="AD19" s="42">
        <v>1517</v>
      </c>
      <c r="AE19" s="42">
        <v>2902</v>
      </c>
      <c r="AF19" s="42">
        <v>3013</v>
      </c>
      <c r="AG19" s="42"/>
      <c r="AH19" s="44">
        <v>0.06</v>
      </c>
      <c r="AI19" s="42">
        <v>0.41</v>
      </c>
      <c r="AJ19" s="42">
        <v>0.13</v>
      </c>
      <c r="AK19" s="42">
        <v>1.25</v>
      </c>
      <c r="AL19" s="42">
        <v>0.05</v>
      </c>
      <c r="AM19" s="42">
        <v>0.13</v>
      </c>
      <c r="AN19" s="42">
        <v>0.37</v>
      </c>
      <c r="AO19" s="42">
        <v>0.1</v>
      </c>
    </row>
    <row r="20" spans="1:41" x14ac:dyDescent="0.3">
      <c r="A20" s="45" t="s">
        <v>217</v>
      </c>
      <c r="B20" s="45" t="s">
        <v>228</v>
      </c>
      <c r="C20" s="45" t="s">
        <v>212</v>
      </c>
      <c r="D20" s="42">
        <v>0.62</v>
      </c>
      <c r="E20" s="42">
        <v>9.51</v>
      </c>
      <c r="F20" s="42">
        <v>0</v>
      </c>
      <c r="G20" s="42">
        <v>87.14</v>
      </c>
      <c r="H20" s="42">
        <v>0.05</v>
      </c>
      <c r="I20" s="42">
        <v>0</v>
      </c>
      <c r="J20" s="42">
        <v>2.63</v>
      </c>
      <c r="K20" s="42">
        <v>0</v>
      </c>
      <c r="L20" s="42">
        <v>99.95</v>
      </c>
      <c r="M20" s="42"/>
      <c r="N20" s="43" t="s">
        <v>217</v>
      </c>
      <c r="O20" s="42">
        <v>1.76</v>
      </c>
      <c r="P20" s="42">
        <v>15.96</v>
      </c>
      <c r="Q20" s="42">
        <v>0</v>
      </c>
      <c r="R20" s="42">
        <v>80.099999999999994</v>
      </c>
      <c r="S20" s="42">
        <v>0.17</v>
      </c>
      <c r="T20" s="42">
        <v>0</v>
      </c>
      <c r="U20" s="42">
        <v>2.38</v>
      </c>
      <c r="V20" s="42">
        <v>0</v>
      </c>
      <c r="W20" s="42">
        <v>100.36</v>
      </c>
      <c r="X20" s="42"/>
      <c r="Y20" s="44">
        <v>999</v>
      </c>
      <c r="Z20" s="42">
        <v>1734</v>
      </c>
      <c r="AA20" s="42">
        <v>1679</v>
      </c>
      <c r="AB20" s="42">
        <v>2287</v>
      </c>
      <c r="AC20" s="42">
        <v>638</v>
      </c>
      <c r="AD20" s="42">
        <v>1529</v>
      </c>
      <c r="AE20" s="42">
        <v>3106</v>
      </c>
      <c r="AF20" s="42">
        <v>3175</v>
      </c>
      <c r="AG20" s="42"/>
      <c r="AH20" s="44">
        <v>0.06</v>
      </c>
      <c r="AI20" s="42">
        <v>0.39</v>
      </c>
      <c r="AJ20" s="42">
        <v>0.13</v>
      </c>
      <c r="AK20" s="42">
        <v>1.26</v>
      </c>
      <c r="AL20" s="42">
        <v>0.05</v>
      </c>
      <c r="AM20" s="42">
        <v>0.13</v>
      </c>
      <c r="AN20" s="42">
        <v>0.36</v>
      </c>
      <c r="AO20" s="42">
        <v>0.11</v>
      </c>
    </row>
    <row r="21" spans="1:41" x14ac:dyDescent="0.3">
      <c r="A21" s="45" t="s">
        <v>218</v>
      </c>
      <c r="B21" s="45" t="s">
        <v>228</v>
      </c>
      <c r="C21" s="45" t="s">
        <v>212</v>
      </c>
      <c r="D21" s="42">
        <v>0.02</v>
      </c>
      <c r="E21" s="42">
        <v>12.76</v>
      </c>
      <c r="F21" s="42">
        <v>0</v>
      </c>
      <c r="G21" s="42">
        <v>84.36</v>
      </c>
      <c r="H21" s="42">
        <v>0.02</v>
      </c>
      <c r="I21" s="42">
        <v>0</v>
      </c>
      <c r="J21" s="42">
        <v>3.03</v>
      </c>
      <c r="K21" s="42">
        <v>0</v>
      </c>
      <c r="L21" s="42">
        <v>100.18</v>
      </c>
      <c r="M21" s="42"/>
      <c r="N21" s="43" t="s">
        <v>218</v>
      </c>
      <c r="O21" s="42">
        <v>0.06</v>
      </c>
      <c r="P21" s="42">
        <v>21.18</v>
      </c>
      <c r="Q21" s="42">
        <v>0</v>
      </c>
      <c r="R21" s="42">
        <v>76.67</v>
      </c>
      <c r="S21" s="42">
        <v>0.06</v>
      </c>
      <c r="T21" s="42">
        <v>0</v>
      </c>
      <c r="U21" s="42">
        <v>2.7</v>
      </c>
      <c r="V21" s="42">
        <v>0</v>
      </c>
      <c r="W21" s="42">
        <v>100.66</v>
      </c>
      <c r="X21" s="42"/>
      <c r="Y21" s="44">
        <v>888</v>
      </c>
      <c r="Z21" s="42">
        <v>1594</v>
      </c>
      <c r="AA21" s="42">
        <v>1752</v>
      </c>
      <c r="AB21" s="42">
        <v>2258</v>
      </c>
      <c r="AC21" s="42">
        <v>639</v>
      </c>
      <c r="AD21" s="42">
        <v>1599</v>
      </c>
      <c r="AE21" s="42">
        <v>3061</v>
      </c>
      <c r="AF21" s="42">
        <v>3166</v>
      </c>
      <c r="AG21" s="42"/>
      <c r="AH21" s="44">
        <v>0.04</v>
      </c>
      <c r="AI21" s="42">
        <v>0.45</v>
      </c>
      <c r="AJ21" s="42">
        <v>0.13</v>
      </c>
      <c r="AK21" s="42">
        <v>1.23</v>
      </c>
      <c r="AL21" s="42">
        <v>0.05</v>
      </c>
      <c r="AM21" s="42">
        <v>0.13</v>
      </c>
      <c r="AN21" s="42">
        <v>0.37</v>
      </c>
      <c r="AO21" s="42">
        <v>0.1</v>
      </c>
    </row>
    <row r="22" spans="1:41" x14ac:dyDescent="0.3">
      <c r="A22" s="45" t="s">
        <v>219</v>
      </c>
      <c r="B22" s="45" t="s">
        <v>229</v>
      </c>
      <c r="C22" s="45" t="s">
        <v>220</v>
      </c>
      <c r="D22" s="42">
        <v>0.37</v>
      </c>
      <c r="E22" s="42">
        <v>4.95</v>
      </c>
      <c r="F22" s="42">
        <v>0</v>
      </c>
      <c r="G22" s="42">
        <v>94.35</v>
      </c>
      <c r="H22" s="42">
        <v>0</v>
      </c>
      <c r="I22" s="42">
        <v>0.06</v>
      </c>
      <c r="J22" s="42">
        <v>0</v>
      </c>
      <c r="K22" s="42">
        <v>0.13</v>
      </c>
      <c r="L22" s="42">
        <v>99.86</v>
      </c>
      <c r="M22" s="42"/>
      <c r="N22" s="43" t="s">
        <v>219</v>
      </c>
      <c r="O22" s="42">
        <v>1.0900000000000001</v>
      </c>
      <c r="P22" s="42">
        <v>8.66</v>
      </c>
      <c r="Q22" s="42">
        <v>0</v>
      </c>
      <c r="R22" s="42">
        <v>90.36</v>
      </c>
      <c r="S22" s="42">
        <v>0</v>
      </c>
      <c r="T22" s="42">
        <v>0.09</v>
      </c>
      <c r="U22" s="42">
        <v>0</v>
      </c>
      <c r="V22" s="42">
        <v>0.12</v>
      </c>
      <c r="W22" s="42">
        <v>100.32</v>
      </c>
      <c r="X22" s="42"/>
      <c r="Y22" s="44">
        <v>931</v>
      </c>
      <c r="Z22" s="42">
        <v>1757</v>
      </c>
      <c r="AA22" s="42">
        <v>1647</v>
      </c>
      <c r="AB22" s="42">
        <v>2315</v>
      </c>
      <c r="AC22" s="42">
        <v>657</v>
      </c>
      <c r="AD22" s="42">
        <v>1509</v>
      </c>
      <c r="AE22" s="42">
        <v>2951</v>
      </c>
      <c r="AF22" s="42">
        <v>3125</v>
      </c>
      <c r="AG22" s="42"/>
      <c r="AH22" s="44">
        <v>0.05</v>
      </c>
      <c r="AI22" s="42">
        <v>0.3</v>
      </c>
      <c r="AJ22" s="42">
        <v>0.13</v>
      </c>
      <c r="AK22" s="42">
        <v>1.32</v>
      </c>
      <c r="AL22" s="42">
        <v>0.05</v>
      </c>
      <c r="AM22" s="42">
        <v>0.13</v>
      </c>
      <c r="AN22" s="42">
        <v>0.24</v>
      </c>
      <c r="AO22" s="42">
        <v>0.11</v>
      </c>
    </row>
    <row r="23" spans="1:41" x14ac:dyDescent="0.3">
      <c r="A23" s="45" t="s">
        <v>221</v>
      </c>
      <c r="B23" s="45" t="s">
        <v>229</v>
      </c>
      <c r="C23" s="45" t="s">
        <v>220</v>
      </c>
      <c r="D23" s="42">
        <v>0.5</v>
      </c>
      <c r="E23" s="42">
        <v>4.3600000000000003</v>
      </c>
      <c r="F23" s="42">
        <v>0</v>
      </c>
      <c r="G23" s="42">
        <v>95.46</v>
      </c>
      <c r="H23" s="42">
        <v>0</v>
      </c>
      <c r="I23" s="42">
        <v>0</v>
      </c>
      <c r="J23" s="42">
        <v>0</v>
      </c>
      <c r="K23" s="42">
        <v>0</v>
      </c>
      <c r="L23" s="42">
        <v>100.32</v>
      </c>
      <c r="M23" s="42"/>
      <c r="N23" s="43" t="s">
        <v>221</v>
      </c>
      <c r="O23" s="42">
        <v>1.48</v>
      </c>
      <c r="P23" s="42">
        <v>7.64</v>
      </c>
      <c r="Q23" s="42">
        <v>0</v>
      </c>
      <c r="R23" s="42">
        <v>91.54</v>
      </c>
      <c r="S23" s="42">
        <v>0</v>
      </c>
      <c r="T23" s="42">
        <v>0</v>
      </c>
      <c r="U23" s="42">
        <v>0</v>
      </c>
      <c r="V23" s="42">
        <v>0</v>
      </c>
      <c r="W23" s="42">
        <v>100.67</v>
      </c>
      <c r="X23" s="42"/>
      <c r="Y23" s="44">
        <v>925</v>
      </c>
      <c r="Z23" s="42">
        <v>1804</v>
      </c>
      <c r="AA23" s="42">
        <v>1712</v>
      </c>
      <c r="AB23" s="42">
        <v>2288</v>
      </c>
      <c r="AC23" s="42">
        <v>644</v>
      </c>
      <c r="AD23" s="42">
        <v>1604</v>
      </c>
      <c r="AE23" s="42">
        <v>2996</v>
      </c>
      <c r="AF23" s="42">
        <v>3178</v>
      </c>
      <c r="AG23" s="42"/>
      <c r="AH23" s="44">
        <v>0.05</v>
      </c>
      <c r="AI23" s="42">
        <v>0.28999999999999998</v>
      </c>
      <c r="AJ23" s="42">
        <v>0.13</v>
      </c>
      <c r="AK23" s="42">
        <v>1.33</v>
      </c>
      <c r="AL23" s="42">
        <v>0.05</v>
      </c>
      <c r="AM23" s="42">
        <v>0.13</v>
      </c>
      <c r="AN23" s="42">
        <v>0.25</v>
      </c>
      <c r="AO23" s="42">
        <v>0.1</v>
      </c>
    </row>
    <row r="24" spans="1:41" x14ac:dyDescent="0.3">
      <c r="A24" s="45" t="s">
        <v>222</v>
      </c>
      <c r="B24" s="45" t="s">
        <v>229</v>
      </c>
      <c r="C24" s="45" t="s">
        <v>220</v>
      </c>
      <c r="D24" s="42">
        <v>0.61</v>
      </c>
      <c r="E24" s="42">
        <v>3.72</v>
      </c>
      <c r="F24" s="42">
        <v>0</v>
      </c>
      <c r="G24" s="42">
        <v>94.96</v>
      </c>
      <c r="H24" s="42">
        <v>0.01</v>
      </c>
      <c r="I24" s="42">
        <v>0.02</v>
      </c>
      <c r="J24" s="42">
        <v>0</v>
      </c>
      <c r="K24" s="42">
        <v>0</v>
      </c>
      <c r="L24" s="42">
        <v>99.32</v>
      </c>
      <c r="M24" s="42"/>
      <c r="N24" s="43" t="s">
        <v>222</v>
      </c>
      <c r="O24" s="42">
        <v>1.83</v>
      </c>
      <c r="P24" s="42">
        <v>6.6</v>
      </c>
      <c r="Q24" s="42">
        <v>0</v>
      </c>
      <c r="R24" s="42">
        <v>92.28</v>
      </c>
      <c r="S24" s="42">
        <v>0.05</v>
      </c>
      <c r="T24" s="42">
        <v>0.03</v>
      </c>
      <c r="U24" s="42">
        <v>0</v>
      </c>
      <c r="V24" s="42">
        <v>0</v>
      </c>
      <c r="W24" s="42">
        <v>100.78</v>
      </c>
      <c r="X24" s="42"/>
      <c r="Y24" s="44">
        <v>814</v>
      </c>
      <c r="Z24" s="42">
        <v>1675</v>
      </c>
      <c r="AA24" s="42">
        <v>1742</v>
      </c>
      <c r="AB24" s="42">
        <v>2274</v>
      </c>
      <c r="AC24" s="42">
        <v>646</v>
      </c>
      <c r="AD24" s="42">
        <v>1533</v>
      </c>
      <c r="AE24" s="42">
        <v>2858</v>
      </c>
      <c r="AF24" s="42">
        <v>3130</v>
      </c>
      <c r="AG24" s="42"/>
      <c r="AH24" s="44">
        <v>0.06</v>
      </c>
      <c r="AI24" s="42">
        <v>0.27</v>
      </c>
      <c r="AJ24" s="42">
        <v>0.13</v>
      </c>
      <c r="AK24" s="42">
        <v>1.32</v>
      </c>
      <c r="AL24" s="42">
        <v>0.05</v>
      </c>
      <c r="AM24" s="42">
        <v>0.13</v>
      </c>
      <c r="AN24" s="42">
        <v>0.23</v>
      </c>
      <c r="AO24" s="42">
        <v>0.11</v>
      </c>
    </row>
    <row r="25" spans="1:41" x14ac:dyDescent="0.3">
      <c r="A25" s="45" t="s">
        <v>223</v>
      </c>
      <c r="B25" s="45" t="s">
        <v>229</v>
      </c>
      <c r="C25" s="45" t="s">
        <v>220</v>
      </c>
      <c r="D25" s="42">
        <v>0.31</v>
      </c>
      <c r="E25" s="42">
        <v>5.2</v>
      </c>
      <c r="F25" s="42">
        <v>0</v>
      </c>
      <c r="G25" s="42">
        <v>93.91</v>
      </c>
      <c r="H25" s="42">
        <v>0.02</v>
      </c>
      <c r="I25" s="42">
        <v>0</v>
      </c>
      <c r="J25" s="42">
        <v>0</v>
      </c>
      <c r="K25" s="42">
        <v>0</v>
      </c>
      <c r="L25" s="42">
        <v>99.43</v>
      </c>
      <c r="M25" s="42"/>
      <c r="N25" s="43" t="s">
        <v>223</v>
      </c>
      <c r="O25" s="42">
        <v>0.92</v>
      </c>
      <c r="P25" s="42">
        <v>9.16</v>
      </c>
      <c r="Q25" s="42">
        <v>0</v>
      </c>
      <c r="R25" s="42">
        <v>90.64</v>
      </c>
      <c r="S25" s="42">
        <v>0.06</v>
      </c>
      <c r="T25" s="42">
        <v>0</v>
      </c>
      <c r="U25" s="42">
        <v>0</v>
      </c>
      <c r="V25" s="42">
        <v>0</v>
      </c>
      <c r="W25" s="42">
        <v>100.79</v>
      </c>
      <c r="X25" s="42"/>
      <c r="Y25" s="44">
        <v>841</v>
      </c>
      <c r="Z25" s="42">
        <v>1820</v>
      </c>
      <c r="AA25" s="42">
        <v>1759</v>
      </c>
      <c r="AB25" s="42">
        <v>2237</v>
      </c>
      <c r="AC25" s="42">
        <v>653</v>
      </c>
      <c r="AD25" s="42">
        <v>1587</v>
      </c>
      <c r="AE25" s="42">
        <v>3170</v>
      </c>
      <c r="AF25" s="42">
        <v>3013</v>
      </c>
      <c r="AG25" s="42"/>
      <c r="AH25" s="44">
        <v>0.05</v>
      </c>
      <c r="AI25" s="42">
        <v>0.31</v>
      </c>
      <c r="AJ25" s="42">
        <v>0.13</v>
      </c>
      <c r="AK25" s="42">
        <v>1.31</v>
      </c>
      <c r="AL25" s="42">
        <v>0.05</v>
      </c>
      <c r="AM25" s="42">
        <v>0.13</v>
      </c>
      <c r="AN25" s="42">
        <v>0.26</v>
      </c>
      <c r="AO25" s="42">
        <v>0.1</v>
      </c>
    </row>
    <row r="26" spans="1:41" x14ac:dyDescent="0.3">
      <c r="A26" s="45" t="s">
        <v>224</v>
      </c>
      <c r="B26" s="45" t="s">
        <v>229</v>
      </c>
      <c r="C26" s="45" t="s">
        <v>220</v>
      </c>
      <c r="D26" s="42">
        <v>0.37</v>
      </c>
      <c r="E26" s="42">
        <v>5.21</v>
      </c>
      <c r="F26" s="42">
        <v>0</v>
      </c>
      <c r="G26" s="42">
        <v>93.65</v>
      </c>
      <c r="H26" s="42">
        <v>0.02</v>
      </c>
      <c r="I26" s="42">
        <v>0.08</v>
      </c>
      <c r="J26" s="42">
        <v>0</v>
      </c>
      <c r="K26" s="42">
        <v>0</v>
      </c>
      <c r="L26" s="42">
        <v>99.33</v>
      </c>
      <c r="M26" s="42"/>
      <c r="N26" s="43" t="s">
        <v>224</v>
      </c>
      <c r="O26" s="42">
        <v>1.1200000000000001</v>
      </c>
      <c r="P26" s="42">
        <v>9.17</v>
      </c>
      <c r="Q26" s="42">
        <v>0</v>
      </c>
      <c r="R26" s="42">
        <v>90.27</v>
      </c>
      <c r="S26" s="42">
        <v>7.0000000000000007E-2</v>
      </c>
      <c r="T26" s="42">
        <v>0.12</v>
      </c>
      <c r="U26" s="42">
        <v>0</v>
      </c>
      <c r="V26" s="42">
        <v>0</v>
      </c>
      <c r="W26" s="42">
        <v>100.74</v>
      </c>
      <c r="X26" s="42"/>
      <c r="Y26" s="44">
        <v>1076</v>
      </c>
      <c r="Z26" s="42">
        <v>1756</v>
      </c>
      <c r="AA26" s="42">
        <v>1705</v>
      </c>
      <c r="AB26" s="42">
        <v>2371</v>
      </c>
      <c r="AC26" s="42">
        <v>652</v>
      </c>
      <c r="AD26" s="42">
        <v>1528</v>
      </c>
      <c r="AE26" s="42">
        <v>2931</v>
      </c>
      <c r="AF26" s="42">
        <v>2973</v>
      </c>
      <c r="AG26" s="42"/>
      <c r="AH26" s="44">
        <v>0.05</v>
      </c>
      <c r="AI26" s="42">
        <v>0.31</v>
      </c>
      <c r="AJ26" s="42">
        <v>0.13</v>
      </c>
      <c r="AK26" s="42">
        <v>1.31</v>
      </c>
      <c r="AL26" s="42">
        <v>0.05</v>
      </c>
      <c r="AM26" s="42">
        <v>0.13</v>
      </c>
      <c r="AN26" s="42">
        <v>0.24</v>
      </c>
      <c r="AO26" s="42">
        <v>0.1</v>
      </c>
    </row>
    <row r="27" spans="1:41" x14ac:dyDescent="0.3">
      <c r="A27" s="45" t="s">
        <v>225</v>
      </c>
      <c r="B27" s="45" t="s">
        <v>229</v>
      </c>
      <c r="C27" s="45" t="s">
        <v>220</v>
      </c>
      <c r="D27" s="42">
        <v>0.27</v>
      </c>
      <c r="E27" s="42">
        <v>6.02</v>
      </c>
      <c r="F27" s="42">
        <v>0</v>
      </c>
      <c r="G27" s="42">
        <v>92.31</v>
      </c>
      <c r="H27" s="42">
        <v>0.01</v>
      </c>
      <c r="I27" s="42">
        <v>7.0000000000000007E-2</v>
      </c>
      <c r="J27" s="42">
        <v>0</v>
      </c>
      <c r="K27" s="42">
        <v>0</v>
      </c>
      <c r="L27" s="42">
        <v>98.68</v>
      </c>
      <c r="M27" s="42"/>
      <c r="N27" s="43" t="s">
        <v>225</v>
      </c>
      <c r="O27" s="42">
        <v>0.82</v>
      </c>
      <c r="P27" s="42">
        <v>10.59</v>
      </c>
      <c r="Q27" s="42">
        <v>0</v>
      </c>
      <c r="R27" s="42">
        <v>88.94</v>
      </c>
      <c r="S27" s="42">
        <v>0.02</v>
      </c>
      <c r="T27" s="42">
        <v>0.11</v>
      </c>
      <c r="U27" s="42">
        <v>0</v>
      </c>
      <c r="V27" s="42">
        <v>0</v>
      </c>
      <c r="W27" s="42">
        <v>100.48</v>
      </c>
      <c r="X27" s="42"/>
      <c r="Y27" s="44">
        <v>1010</v>
      </c>
      <c r="Z27" s="42">
        <v>1713</v>
      </c>
      <c r="AA27" s="42">
        <v>1694</v>
      </c>
      <c r="AB27" s="42">
        <v>2283</v>
      </c>
      <c r="AC27" s="42">
        <v>634</v>
      </c>
      <c r="AD27" s="42">
        <v>1496</v>
      </c>
      <c r="AE27" s="42">
        <v>3052</v>
      </c>
      <c r="AF27" s="42">
        <v>3124</v>
      </c>
      <c r="AG27" s="42"/>
      <c r="AH27" s="44">
        <v>0.04</v>
      </c>
      <c r="AI27" s="42">
        <v>0.32</v>
      </c>
      <c r="AJ27" s="42">
        <v>0.13</v>
      </c>
      <c r="AK27" s="42">
        <v>1.3</v>
      </c>
      <c r="AL27" s="42">
        <v>0.05</v>
      </c>
      <c r="AM27" s="42">
        <v>0.13</v>
      </c>
      <c r="AN27" s="42">
        <v>0.25</v>
      </c>
      <c r="AO27" s="42">
        <v>0.1</v>
      </c>
    </row>
    <row r="28" spans="1:41" x14ac:dyDescent="0.3">
      <c r="A28" s="45" t="s">
        <v>226</v>
      </c>
      <c r="B28" s="45" t="s">
        <v>229</v>
      </c>
      <c r="C28" s="45" t="s">
        <v>220</v>
      </c>
      <c r="D28" s="42">
        <v>0.21</v>
      </c>
      <c r="E28" s="42">
        <v>6.68</v>
      </c>
      <c r="F28" s="42">
        <v>0</v>
      </c>
      <c r="G28" s="42">
        <v>91.42</v>
      </c>
      <c r="H28" s="42">
        <v>0.02</v>
      </c>
      <c r="I28" s="42">
        <v>0</v>
      </c>
      <c r="J28" s="42">
        <v>0</v>
      </c>
      <c r="K28" s="42">
        <v>0</v>
      </c>
      <c r="L28" s="42">
        <v>98.33</v>
      </c>
      <c r="M28" s="42"/>
      <c r="N28" s="43" t="s">
        <v>226</v>
      </c>
      <c r="O28" s="42">
        <v>0.61</v>
      </c>
      <c r="P28" s="42">
        <v>11.75</v>
      </c>
      <c r="Q28" s="42">
        <v>0</v>
      </c>
      <c r="R28" s="42">
        <v>88.07</v>
      </c>
      <c r="S28" s="42">
        <v>0.06</v>
      </c>
      <c r="T28" s="42">
        <v>0</v>
      </c>
      <c r="U28" s="42">
        <v>0</v>
      </c>
      <c r="V28" s="42">
        <v>0</v>
      </c>
      <c r="W28" s="42">
        <v>100.5</v>
      </c>
      <c r="X28" s="42"/>
      <c r="Y28" s="44">
        <v>893</v>
      </c>
      <c r="Z28" s="42">
        <v>1806</v>
      </c>
      <c r="AA28" s="42">
        <v>1657</v>
      </c>
      <c r="AB28" s="42">
        <v>2305</v>
      </c>
      <c r="AC28" s="42">
        <v>642</v>
      </c>
      <c r="AD28" s="42">
        <v>1584</v>
      </c>
      <c r="AE28" s="42">
        <v>3017</v>
      </c>
      <c r="AF28" s="42">
        <v>3125</v>
      </c>
      <c r="AG28" s="42"/>
      <c r="AH28" s="44">
        <v>0.04</v>
      </c>
      <c r="AI28" s="42">
        <v>0.34</v>
      </c>
      <c r="AJ28" s="42">
        <v>0.13</v>
      </c>
      <c r="AK28" s="42">
        <v>1.29</v>
      </c>
      <c r="AL28" s="42">
        <v>0.05</v>
      </c>
      <c r="AM28" s="42">
        <v>0.13</v>
      </c>
      <c r="AN28" s="42">
        <v>0.25</v>
      </c>
      <c r="AO28" s="42">
        <v>0.1</v>
      </c>
    </row>
  </sheetData>
  <mergeCells count="4">
    <mergeCell ref="D1:L1"/>
    <mergeCell ref="O1:W1"/>
    <mergeCell ref="Y1:AF1"/>
    <mergeCell ref="AH1:A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Bulk chemical composition</vt:lpstr>
      <vt:lpstr>Clinopyroxene</vt:lpstr>
      <vt:lpstr>Amphibole</vt:lpstr>
      <vt:lpstr>Epidote</vt:lpstr>
      <vt:lpstr>Garnet</vt:lpstr>
      <vt:lpstr>Sulf EPMA</vt:lpstr>
      <vt:lpstr>Sulf LA ICP MS</vt:lpstr>
      <vt:lpstr>Rare minerals</vt:lpstr>
      <vt:lpstr>Gold native EPMA</vt:lpstr>
      <vt:lpstr>Sulfur isotopes</vt:lpstr>
      <vt:lpstr>Correlation analysis (coeff)</vt:lpstr>
      <vt:lpstr>Correlation analysis (p-values)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Chaika</dc:creator>
  <cp:lastModifiedBy>Ivan Chaika</cp:lastModifiedBy>
  <dcterms:created xsi:type="dcterms:W3CDTF">2025-10-20T11:51:16Z</dcterms:created>
  <dcterms:modified xsi:type="dcterms:W3CDTF">2025-11-14T11:49:19Z</dcterms:modified>
</cp:coreProperties>
</file>